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<sst xmlns="http://schemas.openxmlformats.org/spreadsheetml/2006/main" count="226" uniqueCount="50">
  <si>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</si>
  <si>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</si>
  <si>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</si>
  <si>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</si>
  <si>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</si>
  <si>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</si>
  <si>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</si>
  <si>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</si>
  <si>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</si>
  <si>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</si>
  <si>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</si>
  <si>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</si>
  <si>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</si>
  <si>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</si>
  <si>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</si>
  <si>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Embassy Security, Construction, and Maintenance (014-05-0535)</t>
  </si>
  <si>
    <t>TAFS: 19-0535 2022/2026</t>
  </si>
  <si>
    <t>0535</t>
  </si>
  <si>
    <t>IterNo</t>
  </si>
  <si>
    <t>Last Approved Apportionment: 2022-09-09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</si>
  <si>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</si>
  <si>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</si>
  <si>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</si>
  <si>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</si>
  <si>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</si>
  <si>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</si>
  <si>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</si>
  <si>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</si>
  <si>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</si>
  <si>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</si>
  <si>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</si>
  <si>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</si>
  <si>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Repair and Construction - MC&amp;I</t>
  </si>
  <si>
    <t>Leaseholds &amp; Functional Programs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</si>
  <si>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</si>
  <si>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</si>
  <si>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</si>
  <si>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</si>
  <si>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</si>
  <si>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</si>
  <si>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</si>
  <si>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</si>
  <si>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</si>
  <si>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</si>
  <si>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</si>
  <si>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</si>
  <si>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2022-12-05 07:52 AM</t>
  </si>
  <si>
    <t xml:space="preserve">TAF(s) Included: </t>
  </si>
  <si>
    <t xml:space="preserve">19-0535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</si>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</sst>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19</v>
      </c>
      <c r="B13" s="1">
        <v>2022</v>
      </c>
      <c r="C13" s="1">
        <v>2026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19</v>
      </c>
      <c r="B14" s="1">
        <v>2022</v>
      </c>
      <c r="C14" s="1">
        <v>2026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19</v>
      </c>
      <c r="B15" s="1">
        <v>2022</v>
      </c>
      <c r="C15" s="1">
        <v>2026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19</v>
      </c>
      <c r="B16" s="1">
        <v>2022</v>
      </c>
      <c r="C16" s="1">
        <v>2026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>
        <v>191174156</v>
      </c>
      <c r="K16" s="6" t="s">
        <v>49</v>
      </c>
    </row>
    <row r="17" spans="1:11" x14ac:dyDescent="0.2">
      <c r="A17" s="1">
        <v>19</v>
      </c>
      <c r="B17" s="1">
        <v>2022</v>
      </c>
      <c r="C17" s="1">
        <v>2026</v>
      </c>
      <c r="D17" s="1" t="s">
        <v>17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/>
      <c r="K17" s="6" t="s">
        <v>49</v>
      </c>
    </row>
    <row r="18" spans="1:11" x14ac:dyDescent="0.2">
      <c r="A18" s="1">
        <v>19</v>
      </c>
      <c r="B18" s="1">
        <v>2022</v>
      </c>
      <c r="C18" s="1">
        <v>2026</v>
      </c>
      <c r="D18" s="1" t="s">
        <v>17</v>
      </c>
      <c r="E18" s="1" t="s">
        <v>49</v>
      </c>
      <c r="F18" s="1" t="s">
        <v>49</v>
      </c>
      <c r="G18" s="4">
        <v>1061</v>
      </c>
      <c r="H18" s="5" t="s">
        <v>49</v>
      </c>
      <c r="I18" s="5" t="s">
        <v>29</v>
      </c>
      <c r="J18" s="8">
        <v>20000000</v>
      </c>
      <c r="K18" s="6" t="s">
        <v>49</v>
      </c>
    </row>
    <row r="19" spans="1:11" x14ac:dyDescent="0.2">
      <c r="A19" s="10">
        <v>19</v>
      </c>
      <c r="B19" s="10">
        <v>2022</v>
      </c>
      <c r="C19" s="10">
        <v>2026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SUM(J16:J18)</f>
        <v>211174156</v>
      </c>
      <c r="K19" s="13" t="s">
        <v>31</v>
      </c>
    </row>
    <row r="20" spans="1:11" x14ac:dyDescent="0.2">
      <c r="A20" s="1">
        <v>19</v>
      </c>
      <c r="B20" s="1">
        <v>2022</v>
      </c>
      <c r="C20" s="1">
        <v>2026</v>
      </c>
      <c r="D20" s="1" t="s">
        <v>17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32</v>
      </c>
      <c r="J20" s="8">
        <v>114271111</v>
      </c>
      <c r="K20" s="6" t="s">
        <v>49</v>
      </c>
    </row>
    <row r="21" spans="1:11" x14ac:dyDescent="0.2">
      <c r="A21" s="1">
        <v>19</v>
      </c>
      <c r="B21" s="1">
        <v>2022</v>
      </c>
      <c r="C21" s="1">
        <v>2026</v>
      </c>
      <c r="D21" s="1" t="s">
        <v>17</v>
      </c>
      <c r="E21" s="1" t="s">
        <v>49</v>
      </c>
      <c r="F21" s="1" t="s">
        <v>49</v>
      </c>
      <c r="G21" s="4">
        <v>6012</v>
      </c>
      <c r="H21" s="5" t="s">
        <v>49</v>
      </c>
      <c r="I21" s="5" t="s">
        <v>33</v>
      </c>
      <c r="J21" s="8">
        <v>96903045</v>
      </c>
      <c r="K21" s="6" t="s">
        <v>49</v>
      </c>
    </row>
    <row r="22" spans="1:11" x14ac:dyDescent="0.2">
      <c r="A22" s="10">
        <v>19</v>
      </c>
      <c r="B22" s="10">
        <v>2022</v>
      </c>
      <c r="C22" s="10">
        <v>2026</v>
      </c>
      <c r="D22" s="10" t="s">
        <v>17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34</v>
      </c>
      <c r="J22" s="12">
        <f>IF(SUM(J16:J18)=SUM(J20:J21),SUM(J20:J21), "ERROR: Line 1920 &lt;&gt; Line 6190")</f>
        <v>211174156</v>
      </c>
      <c r="K22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2022-12-05T07:52:28Z</dcterms:created>
  <dcterms:modified xsi:type="dcterms:W3CDTF">2022-12-05T12:52:29Z</dcterms:modified>
</cp:coreProperties>
</file>