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<sst xmlns="http://schemas.openxmlformats.org/spreadsheetml/2006/main" count="383" uniqueCount="68">
  <si>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</si>
  <si>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</si>
  <si>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</si>
  <si>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</si>
  <si>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</si>
  <si>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</si>
  <si>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</si>
  <si>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</si>
  <si>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</si>
  <si>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</si>
  <si>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</si>
  <si>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</si>
  <si>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</si>
  <si>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</si>
  <si>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</si>
  <si>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</si>
  <si>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</si>
  <si>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/2023</t>
  </si>
  <si>
    <t>0181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</si>
  <si>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</si>
  <si>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</si>
  <si>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</si>
  <si>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</si>
  <si>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</si>
  <si>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</si>
  <si>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</si>
  <si>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</si>
  <si>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</si>
  <si>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</si>
  <si>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</si>
  <si>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</si>
  <si>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Appropriations precluded from obligation</t>
  </si>
  <si>
    <t>BA: Disc: Advance appropriation</t>
  </si>
  <si>
    <t>BA: Disc: Advance approps permanently reduced</t>
  </si>
  <si>
    <t>BA: Disc: Spending auth: Collected (UTF)</t>
  </si>
  <si>
    <t>BA: Disc: Spending auth: Collected (BLDTF)</t>
  </si>
  <si>
    <t>BA: Disc: Spending auth: Collected (Reimbursable)</t>
  </si>
  <si>
    <t>BA: Disc: Spending auth: Collected (EPL)</t>
  </si>
  <si>
    <t>BA: Disc: Spending auth: Chng uncoll pymts Fed src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</si>
  <si>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</si>
  <si>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</si>
  <si>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</si>
  <si>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</si>
  <si>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</si>
  <si>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colls, reimbs, other (EPL)</t>
  </si>
  <si>
    <t>BA: Disc: Spending auth: Antic nonexpend trans net</t>
  </si>
  <si>
    <t>BA: Mand: Spending auth: Collected</t>
  </si>
  <si>
    <t>BA: Mand: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</si>
  <si>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</si>
  <si>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</si>
  <si>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</si>
  <si>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</si>
  <si>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</si>
  <si>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</si>
  <si>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</si>
  <si>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</si>
  <si>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</si>
  <si>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</si>
  <si>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</si>
  <si>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</si>
  <si>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</si>
  <si>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</si>
  <si>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</si>
  <si>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</si>
  <si>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2023-02-16 05:30 PM</t>
  </si>
  <si>
    <t xml:space="preserve">TAF(s) Included: </t>
  </si>
  <si>
    <t xml:space="preserve">16-0181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</si>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</sst>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16</v>
      </c>
      <c r="B14" s="1" t="s">
        <v>67</v>
      </c>
      <c r="C14" s="1">
        <v>2023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1</v>
      </c>
      <c r="I14" s="5" t="s">
        <v>20</v>
      </c>
      <c r="J14" s="8"/>
      <c r="K14" s="6" t="s">
        <v>67</v>
      </c>
    </row>
    <row r="15" spans="1:11" x14ac:dyDescent="0.2">
      <c r="A15" s="1">
        <v>16</v>
      </c>
      <c r="B15" s="1" t="s">
        <v>67</v>
      </c>
      <c r="C15" s="1">
        <v>2023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16</v>
      </c>
      <c r="B16" s="1" t="s">
        <v>67</v>
      </c>
      <c r="C16" s="1">
        <v>2023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25</v>
      </c>
      <c r="I16" s="5" t="s">
        <v>26</v>
      </c>
      <c r="J16" s="8"/>
      <c r="K16" s="6" t="s">
        <v>67</v>
      </c>
    </row>
    <row r="17" spans="1:11" x14ac:dyDescent="0.2">
      <c r="A17" s="1">
        <v>16</v>
      </c>
      <c r="B17" s="1" t="s">
        <v>67</v>
      </c>
      <c r="C17" s="1">
        <v>2023</v>
      </c>
      <c r="D17" s="1" t="s">
        <v>18</v>
      </c>
      <c r="E17" s="1" t="s">
        <v>67</v>
      </c>
      <c r="F17" s="1" t="s">
        <v>67</v>
      </c>
      <c r="G17" s="4">
        <v>1100</v>
      </c>
      <c r="H17" s="5" t="s">
        <v>67</v>
      </c>
      <c r="I17" s="5" t="s">
        <v>27</v>
      </c>
      <c r="J17" s="8">
        <v>33830000</v>
      </c>
      <c r="K17" s="6" t="s">
        <v>67</v>
      </c>
    </row>
    <row r="18" spans="1:11" x14ac:dyDescent="0.2">
      <c r="A18" s="1">
        <v>16</v>
      </c>
      <c r="B18" s="1" t="s">
        <v>67</v>
      </c>
      <c r="C18" s="1">
        <v>2023</v>
      </c>
      <c r="D18" s="1" t="s">
        <v>18</v>
      </c>
      <c r="E18" s="1" t="s">
        <v>67</v>
      </c>
      <c r="F18" s="1" t="s">
        <v>67</v>
      </c>
      <c r="G18" s="4">
        <v>1120</v>
      </c>
      <c r="H18" s="5" t="s">
        <v>67</v>
      </c>
      <c r="I18" s="5" t="s">
        <v>28</v>
      </c>
      <c r="J18" s="8"/>
      <c r="K18" s="6" t="s">
        <v>67</v>
      </c>
    </row>
    <row r="19" spans="1:11" x14ac:dyDescent="0.2">
      <c r="A19" s="1">
        <v>16</v>
      </c>
      <c r="B19" s="1" t="s">
        <v>67</v>
      </c>
      <c r="C19" s="1">
        <v>2023</v>
      </c>
      <c r="D19" s="1" t="s">
        <v>18</v>
      </c>
      <c r="E19" s="1" t="s">
        <v>67</v>
      </c>
      <c r="F19" s="1" t="s">
        <v>67</v>
      </c>
      <c r="G19" s="4">
        <v>1121</v>
      </c>
      <c r="H19" s="5" t="s">
        <v>67</v>
      </c>
      <c r="I19" s="5" t="s">
        <v>29</v>
      </c>
      <c r="J19" s="8"/>
      <c r="K19" s="6" t="s">
        <v>67</v>
      </c>
    </row>
    <row r="20" spans="1:11" x14ac:dyDescent="0.2">
      <c r="A20" s="1">
        <v>16</v>
      </c>
      <c r="B20" s="1" t="s">
        <v>67</v>
      </c>
      <c r="C20" s="1">
        <v>2023</v>
      </c>
      <c r="D20" s="1" t="s">
        <v>18</v>
      </c>
      <c r="E20" s="1" t="s">
        <v>67</v>
      </c>
      <c r="F20" s="1" t="s">
        <v>67</v>
      </c>
      <c r="G20" s="4">
        <v>1130</v>
      </c>
      <c r="H20" s="5" t="s">
        <v>67</v>
      </c>
      <c r="I20" s="5" t="s">
        <v>30</v>
      </c>
      <c r="J20" s="8"/>
      <c r="K20" s="6" t="s">
        <v>67</v>
      </c>
    </row>
    <row r="21" spans="1:11" x14ac:dyDescent="0.2">
      <c r="A21" s="1">
        <v>16</v>
      </c>
      <c r="B21" s="1" t="s">
        <v>67</v>
      </c>
      <c r="C21" s="1">
        <v>2023</v>
      </c>
      <c r="D21" s="1" t="s">
        <v>18</v>
      </c>
      <c r="E21" s="1" t="s">
        <v>67</v>
      </c>
      <c r="F21" s="1" t="s">
        <v>67</v>
      </c>
      <c r="G21" s="4">
        <v>1134</v>
      </c>
      <c r="H21" s="5" t="s">
        <v>67</v>
      </c>
      <c r="I21" s="5" t="s">
        <v>31</v>
      </c>
      <c r="J21" s="8"/>
      <c r="K21" s="6" t="s">
        <v>67</v>
      </c>
    </row>
    <row r="22" spans="1:11" x14ac:dyDescent="0.2">
      <c r="A22" s="1">
        <v>16</v>
      </c>
      <c r="B22" s="1" t="s">
        <v>67</v>
      </c>
      <c r="C22" s="1">
        <v>2023</v>
      </c>
      <c r="D22" s="1" t="s">
        <v>18</v>
      </c>
      <c r="E22" s="1" t="s">
        <v>67</v>
      </c>
      <c r="F22" s="1" t="s">
        <v>67</v>
      </c>
      <c r="G22" s="4">
        <v>1170</v>
      </c>
      <c r="H22" s="5" t="s">
        <v>67</v>
      </c>
      <c r="I22" s="5" t="s">
        <v>32</v>
      </c>
      <c r="J22" s="8"/>
      <c r="K22" s="6" t="s">
        <v>67</v>
      </c>
    </row>
    <row r="23" spans="1:11" x14ac:dyDescent="0.2">
      <c r="A23" s="1">
        <v>16</v>
      </c>
      <c r="B23" s="1" t="s">
        <v>67</v>
      </c>
      <c r="C23" s="1">
        <v>2023</v>
      </c>
      <c r="D23" s="1" t="s">
        <v>18</v>
      </c>
      <c r="E23" s="1" t="s">
        <v>67</v>
      </c>
      <c r="F23" s="1" t="s">
        <v>67</v>
      </c>
      <c r="G23" s="4">
        <v>1173</v>
      </c>
      <c r="H23" s="5" t="s">
        <v>67</v>
      </c>
      <c r="I23" s="5" t="s">
        <v>33</v>
      </c>
      <c r="J23" s="8"/>
      <c r="K23" s="6" t="s">
        <v>67</v>
      </c>
    </row>
    <row r="24" spans="1:11" x14ac:dyDescent="0.2">
      <c r="A24" s="1">
        <v>16</v>
      </c>
      <c r="B24" s="1" t="s">
        <v>67</v>
      </c>
      <c r="C24" s="1">
        <v>2023</v>
      </c>
      <c r="D24" s="1" t="s">
        <v>18</v>
      </c>
      <c r="E24" s="1" t="s">
        <v>67</v>
      </c>
      <c r="F24" s="1" t="s">
        <v>67</v>
      </c>
      <c r="G24" s="4">
        <v>1700</v>
      </c>
      <c r="H24" s="5">
        <v>1</v>
      </c>
      <c r="I24" s="5" t="s">
        <v>34</v>
      </c>
      <c r="J24" s="8"/>
      <c r="K24" s="6" t="s">
        <v>67</v>
      </c>
    </row>
    <row r="25" spans="1:11" x14ac:dyDescent="0.2">
      <c r="A25" s="1">
        <v>16</v>
      </c>
      <c r="B25" s="1" t="s">
        <v>67</v>
      </c>
      <c r="C25" s="1">
        <v>2023</v>
      </c>
      <c r="D25" s="1" t="s">
        <v>18</v>
      </c>
      <c r="E25" s="1" t="s">
        <v>67</v>
      </c>
      <c r="F25" s="1" t="s">
        <v>67</v>
      </c>
      <c r="G25" s="4">
        <v>1700</v>
      </c>
      <c r="H25" s="5">
        <v>2</v>
      </c>
      <c r="I25" s="5" t="s">
        <v>35</v>
      </c>
      <c r="J25" s="8"/>
      <c r="K25" s="6" t="s">
        <v>67</v>
      </c>
    </row>
    <row r="26" spans="1:11" x14ac:dyDescent="0.2">
      <c r="A26" s="1">
        <v>16</v>
      </c>
      <c r="B26" s="1" t="s">
        <v>67</v>
      </c>
      <c r="C26" s="1">
        <v>2023</v>
      </c>
      <c r="D26" s="1" t="s">
        <v>18</v>
      </c>
      <c r="E26" s="1" t="s">
        <v>67</v>
      </c>
      <c r="F26" s="1" t="s">
        <v>67</v>
      </c>
      <c r="G26" s="4">
        <v>1700</v>
      </c>
      <c r="H26" s="5">
        <v>3</v>
      </c>
      <c r="I26" s="5" t="s">
        <v>36</v>
      </c>
      <c r="J26" s="8"/>
      <c r="K26" s="6" t="s">
        <v>67</v>
      </c>
    </row>
    <row r="27" spans="1:11" x14ac:dyDescent="0.2">
      <c r="A27" s="1">
        <v>16</v>
      </c>
      <c r="B27" s="1" t="s">
        <v>67</v>
      </c>
      <c r="C27" s="1">
        <v>2023</v>
      </c>
      <c r="D27" s="1" t="s">
        <v>18</v>
      </c>
      <c r="E27" s="1" t="s">
        <v>67</v>
      </c>
      <c r="F27" s="1" t="s">
        <v>67</v>
      </c>
      <c r="G27" s="4">
        <v>1700</v>
      </c>
      <c r="H27" s="5">
        <v>4</v>
      </c>
      <c r="I27" s="5" t="s">
        <v>37</v>
      </c>
      <c r="J27" s="8"/>
      <c r="K27" s="6" t="s">
        <v>67</v>
      </c>
    </row>
    <row r="28" spans="1:11" x14ac:dyDescent="0.2">
      <c r="A28" s="1">
        <v>16</v>
      </c>
      <c r="B28" s="1" t="s">
        <v>67</v>
      </c>
      <c r="C28" s="1">
        <v>2023</v>
      </c>
      <c r="D28" s="1" t="s">
        <v>18</v>
      </c>
      <c r="E28" s="1" t="s">
        <v>67</v>
      </c>
      <c r="F28" s="1" t="s">
        <v>67</v>
      </c>
      <c r="G28" s="4">
        <v>1701</v>
      </c>
      <c r="H28" s="5" t="s">
        <v>67</v>
      </c>
      <c r="I28" s="5" t="s">
        <v>38</v>
      </c>
      <c r="J28" s="8"/>
      <c r="K28" s="6" t="s">
        <v>67</v>
      </c>
    </row>
    <row r="29" spans="1:11" x14ac:dyDescent="0.2">
      <c r="A29" s="1">
        <v>16</v>
      </c>
      <c r="B29" s="1" t="s">
        <v>67</v>
      </c>
      <c r="C29" s="1">
        <v>2023</v>
      </c>
      <c r="D29" s="1" t="s">
        <v>18</v>
      </c>
      <c r="E29" s="1" t="s">
        <v>67</v>
      </c>
      <c r="F29" s="1" t="s">
        <v>67</v>
      </c>
      <c r="G29" s="4">
        <v>1723</v>
      </c>
      <c r="H29" s="5" t="s">
        <v>67</v>
      </c>
      <c r="I29" s="5" t="s">
        <v>39</v>
      </c>
      <c r="J29" s="8"/>
      <c r="K29" s="6" t="s">
        <v>67</v>
      </c>
    </row>
    <row r="30" spans="1:11" x14ac:dyDescent="0.2">
      <c r="A30" s="1">
        <v>16</v>
      </c>
      <c r="B30" s="1" t="s">
        <v>67</v>
      </c>
      <c r="C30" s="1">
        <v>2023</v>
      </c>
      <c r="D30" s="1" t="s">
        <v>18</v>
      </c>
      <c r="E30" s="1" t="s">
        <v>67</v>
      </c>
      <c r="F30" s="1" t="s">
        <v>67</v>
      </c>
      <c r="G30" s="4">
        <v>1740</v>
      </c>
      <c r="H30" s="5" t="s">
        <v>67</v>
      </c>
      <c r="I30" s="5" t="s">
        <v>40</v>
      </c>
      <c r="J30" s="8"/>
      <c r="K30" s="6" t="s">
        <v>67</v>
      </c>
    </row>
    <row r="31" spans="1:11" x14ac:dyDescent="0.2">
      <c r="A31" s="1">
        <v>16</v>
      </c>
      <c r="B31" s="1" t="s">
        <v>67</v>
      </c>
      <c r="C31" s="1">
        <v>2023</v>
      </c>
      <c r="D31" s="1" t="s">
        <v>18</v>
      </c>
      <c r="E31" s="1" t="s">
        <v>67</v>
      </c>
      <c r="F31" s="1" t="s">
        <v>67</v>
      </c>
      <c r="G31" s="4">
        <v>1740</v>
      </c>
      <c r="H31" s="5">
        <v>1</v>
      </c>
      <c r="I31" s="5" t="s">
        <v>41</v>
      </c>
      <c r="J31" s="8"/>
      <c r="K31" s="6" t="s">
        <v>67</v>
      </c>
    </row>
    <row r="32" spans="1:11" x14ac:dyDescent="0.2">
      <c r="A32" s="1">
        <v>16</v>
      </c>
      <c r="B32" s="1" t="s">
        <v>67</v>
      </c>
      <c r="C32" s="1">
        <v>2023</v>
      </c>
      <c r="D32" s="1" t="s">
        <v>18</v>
      </c>
      <c r="E32" s="1" t="s">
        <v>67</v>
      </c>
      <c r="F32" s="1" t="s">
        <v>67</v>
      </c>
      <c r="G32" s="4">
        <v>1740</v>
      </c>
      <c r="H32" s="5">
        <v>2</v>
      </c>
      <c r="I32" s="5" t="s">
        <v>42</v>
      </c>
      <c r="J32" s="8"/>
      <c r="K32" s="6" t="s">
        <v>67</v>
      </c>
    </row>
    <row r="33" spans="1:11" x14ac:dyDescent="0.2">
      <c r="A33" s="1">
        <v>16</v>
      </c>
      <c r="B33" s="1" t="s">
        <v>67</v>
      </c>
      <c r="C33" s="1">
        <v>2023</v>
      </c>
      <c r="D33" s="1" t="s">
        <v>18</v>
      </c>
      <c r="E33" s="1" t="s">
        <v>67</v>
      </c>
      <c r="F33" s="1" t="s">
        <v>67</v>
      </c>
      <c r="G33" s="4">
        <v>1740</v>
      </c>
      <c r="H33" s="5">
        <v>3</v>
      </c>
      <c r="I33" s="5" t="s">
        <v>43</v>
      </c>
      <c r="J33" s="8"/>
      <c r="K33" s="6" t="s">
        <v>67</v>
      </c>
    </row>
    <row r="34" spans="1:11" x14ac:dyDescent="0.2">
      <c r="A34" s="1">
        <v>16</v>
      </c>
      <c r="B34" s="1" t="s">
        <v>67</v>
      </c>
      <c r="C34" s="1">
        <v>2023</v>
      </c>
      <c r="D34" s="1" t="s">
        <v>18</v>
      </c>
      <c r="E34" s="1" t="s">
        <v>67</v>
      </c>
      <c r="F34" s="1" t="s">
        <v>67</v>
      </c>
      <c r="G34" s="4">
        <v>1740</v>
      </c>
      <c r="H34" s="5">
        <v>4</v>
      </c>
      <c r="I34" s="5" t="s">
        <v>44</v>
      </c>
      <c r="J34" s="8"/>
      <c r="K34" s="6" t="s">
        <v>67</v>
      </c>
    </row>
    <row r="35" spans="1:11" x14ac:dyDescent="0.2">
      <c r="A35" s="1">
        <v>16</v>
      </c>
      <c r="B35" s="1" t="s">
        <v>67</v>
      </c>
      <c r="C35" s="1">
        <v>2023</v>
      </c>
      <c r="D35" s="1" t="s">
        <v>18</v>
      </c>
      <c r="E35" s="1" t="s">
        <v>67</v>
      </c>
      <c r="F35" s="1" t="s">
        <v>67</v>
      </c>
      <c r="G35" s="4">
        <v>1741</v>
      </c>
      <c r="H35" s="5" t="s">
        <v>67</v>
      </c>
      <c r="I35" s="5" t="s">
        <v>45</v>
      </c>
      <c r="J35" s="8"/>
      <c r="K35" s="6" t="s">
        <v>67</v>
      </c>
    </row>
    <row r="36" spans="1:11" x14ac:dyDescent="0.2">
      <c r="A36" s="1">
        <v>16</v>
      </c>
      <c r="B36" s="1" t="s">
        <v>67</v>
      </c>
      <c r="C36" s="1">
        <v>2023</v>
      </c>
      <c r="D36" s="1" t="s">
        <v>18</v>
      </c>
      <c r="E36" s="1" t="s">
        <v>67</v>
      </c>
      <c r="F36" s="1" t="s">
        <v>67</v>
      </c>
      <c r="G36" s="4">
        <v>1800</v>
      </c>
      <c r="H36" s="5" t="s">
        <v>67</v>
      </c>
      <c r="I36" s="5" t="s">
        <v>46</v>
      </c>
      <c r="J36" s="8"/>
      <c r="K36" s="6" t="s">
        <v>67</v>
      </c>
    </row>
    <row r="37" spans="1:11" x14ac:dyDescent="0.2">
      <c r="A37" s="1">
        <v>16</v>
      </c>
      <c r="B37" s="1" t="s">
        <v>67</v>
      </c>
      <c r="C37" s="1">
        <v>2023</v>
      </c>
      <c r="D37" s="1" t="s">
        <v>18</v>
      </c>
      <c r="E37" s="1" t="s">
        <v>67</v>
      </c>
      <c r="F37" s="1" t="s">
        <v>67</v>
      </c>
      <c r="G37" s="4">
        <v>1801</v>
      </c>
      <c r="H37" s="5" t="s">
        <v>67</v>
      </c>
      <c r="I37" s="5" t="s">
        <v>47</v>
      </c>
      <c r="J37" s="8"/>
      <c r="K37" s="6" t="s">
        <v>67</v>
      </c>
    </row>
    <row r="38" spans="1:11" x14ac:dyDescent="0.2">
      <c r="A38" s="10">
        <v>16</v>
      </c>
      <c r="B38" s="10" t="s">
        <v>67</v>
      </c>
      <c r="C38" s="10">
        <v>2023</v>
      </c>
      <c r="D38" s="10" t="s">
        <v>18</v>
      </c>
      <c r="E38" s="10" t="s">
        <v>67</v>
      </c>
      <c r="F38" s="10" t="s">
        <v>67</v>
      </c>
      <c r="G38" s="11">
        <v>1920</v>
      </c>
      <c r="H38" s="11" t="s">
        <v>67</v>
      </c>
      <c r="I38" s="11" t="s">
        <v>48</v>
      </c>
      <c r="J38" s="12">
        <f>SUM(J17:J37)</f>
        <v>33830000</v>
      </c>
      <c r="K38" s="13" t="s">
        <v>67</v>
      </c>
    </row>
    <row r="39" spans="1:11" x14ac:dyDescent="0.2">
      <c r="A39" s="1">
        <v>16</v>
      </c>
      <c r="B39" s="1" t="s">
        <v>67</v>
      </c>
      <c r="C39" s="1">
        <v>2023</v>
      </c>
      <c r="D39" s="1" t="s">
        <v>18</v>
      </c>
      <c r="E39" s="1" t="s">
        <v>67</v>
      </c>
      <c r="F39" s="1" t="s">
        <v>67</v>
      </c>
      <c r="G39" s="4">
        <v>6001</v>
      </c>
      <c r="H39" s="5" t="s">
        <v>67</v>
      </c>
      <c r="I39" s="5" t="s">
        <v>49</v>
      </c>
      <c r="J39" s="8">
        <v>10843928</v>
      </c>
      <c r="K39" s="6" t="s">
        <v>67</v>
      </c>
    </row>
    <row r="40" spans="1:11" x14ac:dyDescent="0.2">
      <c r="A40" s="1">
        <v>16</v>
      </c>
      <c r="B40" s="1" t="s">
        <v>67</v>
      </c>
      <c r="C40" s="1">
        <v>2023</v>
      </c>
      <c r="D40" s="1" t="s">
        <v>18</v>
      </c>
      <c r="E40" s="1" t="s">
        <v>67</v>
      </c>
      <c r="F40" s="1" t="s">
        <v>67</v>
      </c>
      <c r="G40" s="4">
        <v>6002</v>
      </c>
      <c r="H40" s="5" t="s">
        <v>67</v>
      </c>
      <c r="I40" s="5" t="s">
        <v>50</v>
      </c>
      <c r="J40" s="8">
        <v>6107944</v>
      </c>
      <c r="K40" s="6" t="s">
        <v>67</v>
      </c>
    </row>
    <row r="41" spans="1:11" x14ac:dyDescent="0.2">
      <c r="A41" s="1">
        <v>16</v>
      </c>
      <c r="B41" s="1" t="s">
        <v>67</v>
      </c>
      <c r="C41" s="1">
        <v>2023</v>
      </c>
      <c r="D41" s="1" t="s">
        <v>18</v>
      </c>
      <c r="E41" s="1" t="s">
        <v>67</v>
      </c>
      <c r="F41" s="1" t="s">
        <v>67</v>
      </c>
      <c r="G41" s="4">
        <v>6003</v>
      </c>
      <c r="H41" s="5" t="s">
        <v>67</v>
      </c>
      <c r="I41" s="5" t="s">
        <v>51</v>
      </c>
      <c r="J41" s="8">
        <v>8439064</v>
      </c>
      <c r="K41" s="6" t="s">
        <v>67</v>
      </c>
    </row>
    <row r="42" spans="1:11" x14ac:dyDescent="0.2">
      <c r="A42" s="1">
        <v>16</v>
      </c>
      <c r="B42" s="1" t="s">
        <v>67</v>
      </c>
      <c r="C42" s="1">
        <v>2023</v>
      </c>
      <c r="D42" s="1" t="s">
        <v>18</v>
      </c>
      <c r="E42" s="1" t="s">
        <v>67</v>
      </c>
      <c r="F42" s="1" t="s">
        <v>67</v>
      </c>
      <c r="G42" s="4">
        <v>6004</v>
      </c>
      <c r="H42" s="5" t="s">
        <v>67</v>
      </c>
      <c r="I42" s="5" t="s">
        <v>52</v>
      </c>
      <c r="J42" s="8">
        <v>8439064</v>
      </c>
      <c r="K42" s="6" t="s">
        <v>67</v>
      </c>
    </row>
    <row r="43" spans="1:11" x14ac:dyDescent="0.2">
      <c r="A43" s="1">
        <v>16</v>
      </c>
      <c r="B43" s="1" t="s">
        <v>67</v>
      </c>
      <c r="C43" s="1">
        <v>2023</v>
      </c>
      <c r="D43" s="1" t="s">
        <v>18</v>
      </c>
      <c r="E43" s="1" t="s">
        <v>67</v>
      </c>
      <c r="F43" s="1" t="s">
        <v>67</v>
      </c>
      <c r="G43" s="4">
        <v>6011</v>
      </c>
      <c r="H43" s="5" t="s">
        <v>67</v>
      </c>
      <c r="I43" s="5" t="s">
        <v>53</v>
      </c>
      <c r="J43" s="8"/>
      <c r="K43" s="6" t="s">
        <v>67</v>
      </c>
    </row>
    <row r="44" spans="1:11" x14ac:dyDescent="0.2">
      <c r="A44" s="10">
        <v>16</v>
      </c>
      <c r="B44" s="10" t="s">
        <v>67</v>
      </c>
      <c r="C44" s="10">
        <v>2023</v>
      </c>
      <c r="D44" s="10" t="s">
        <v>18</v>
      </c>
      <c r="E44" s="10" t="s">
        <v>67</v>
      </c>
      <c r="F44" s="10" t="s">
        <v>67</v>
      </c>
      <c r="G44" s="11">
        <v>6190</v>
      </c>
      <c r="H44" s="11" t="s">
        <v>67</v>
      </c>
      <c r="I44" s="11" t="s">
        <v>54</v>
      </c>
      <c r="J44" s="12">
        <f>IF(SUM(J17:J37)=SUM(J39:J43),SUM(J39:J43), "ERROR: Line 1920 &lt;&gt; Line 6190")</f>
        <v>33830000</v>
      </c>
      <c r="K4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2023-02-16T17:30:54Z</dcterms:created>
  <dcterms:modified xsi:type="dcterms:W3CDTF">2023-02-16T22:30:55Z</dcterms:modified>
</cp:coreProperties>
</file>