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<sst xmlns="http://schemas.openxmlformats.org/spreadsheetml/2006/main" count="232" uniqueCount="52">
  <si>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</si>
  <si>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</si>
  <si>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</si>
  <si>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</si>
  <si>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</si>
  <si>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</si>
  <si>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</si>
  <si>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</si>
  <si>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</si>
  <si>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</si>
  <si>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</si>
  <si>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</si>
  <si>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</si>
  <si>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</si>
  <si>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</si>
  <si>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</si>
  <si>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2021/2023</t>
  </si>
  <si>
    <t>0165</t>
  </si>
  <si>
    <t>IterNo</t>
  </si>
  <si>
    <t>Last Approved Apportionment: 2022-09-30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</si>
  <si>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</si>
  <si>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</si>
  <si>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</si>
  <si>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</si>
  <si>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</si>
  <si>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</si>
  <si>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</si>
  <si>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</si>
  <si>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B3</t>
  </si>
  <si>
    <t>E</t>
  </si>
  <si>
    <t>Unob Bal: Brought forward, Oct 1, Estimated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</si>
  <si>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</si>
  <si>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</si>
  <si>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</si>
  <si>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</si>
  <si>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</si>
  <si>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</si>
  <si>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</si>
  <si>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</si>
  <si>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</si>
  <si>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</si>
  <si>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</si>
  <si>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</si>
  <si>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</si>
  <si>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</si>
  <si>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</si>
  <si>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</si>
  <si>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</si>
  <si>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2022-12-23 12:32 PM</t>
  </si>
  <si>
    <t xml:space="preserve">TAF(s) Included: </t>
  </si>
  <si>
    <t xml:space="preserve">16-0165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</si>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</sst>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6150642</v>
      </c>
      <c r="K16" s="6" t="s">
        <v>28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29</v>
      </c>
      <c r="I17" s="5" t="s">
        <v>30</v>
      </c>
      <c r="J17" s="8"/>
      <c r="K17" s="6" t="s">
        <v>51</v>
      </c>
    </row>
    <row r="18" spans="1:11" x14ac:dyDescent="0.2">
      <c r="A18" s="10">
        <v>16</v>
      </c>
      <c r="B18" s="10">
        <v>2021</v>
      </c>
      <c r="C18" s="10">
        <v>2023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31</v>
      </c>
      <c r="J18" s="12">
        <f>SUM(J16:J17)</f>
        <v>6150642</v>
      </c>
      <c r="K18" s="13" t="s">
        <v>28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32</v>
      </c>
      <c r="J19" s="8">
        <v>1795452</v>
      </c>
      <c r="K19" s="6" t="s">
        <v>51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6002</v>
      </c>
      <c r="H20" s="5" t="s">
        <v>51</v>
      </c>
      <c r="I20" s="5" t="s">
        <v>33</v>
      </c>
      <c r="J20" s="8">
        <v>2180183</v>
      </c>
      <c r="K20" s="6" t="s">
        <v>51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6003</v>
      </c>
      <c r="H21" s="5" t="s">
        <v>51</v>
      </c>
      <c r="I21" s="5" t="s">
        <v>34</v>
      </c>
      <c r="J21" s="8">
        <v>1978440</v>
      </c>
      <c r="K21" s="6" t="s">
        <v>51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17</v>
      </c>
      <c r="E22" s="1" t="s">
        <v>51</v>
      </c>
      <c r="F22" s="1" t="s">
        <v>51</v>
      </c>
      <c r="G22" s="4">
        <v>6004</v>
      </c>
      <c r="H22" s="5" t="s">
        <v>51</v>
      </c>
      <c r="I22" s="5" t="s">
        <v>35</v>
      </c>
      <c r="J22" s="8">
        <v>196567</v>
      </c>
      <c r="K22" s="6" t="s">
        <v>51</v>
      </c>
    </row>
    <row r="23" spans="1:11" x14ac:dyDescent="0.2">
      <c r="A23" s="10">
        <v>16</v>
      </c>
      <c r="B23" s="10">
        <v>2021</v>
      </c>
      <c r="C23" s="10">
        <v>2023</v>
      </c>
      <c r="D23" s="10" t="s">
        <v>17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36</v>
      </c>
      <c r="J23" s="12">
        <f>IF(SUM(J16:J17)=SUM(J19:J22),SUM(J19:J22), "ERROR: Line 1920 &lt;&gt; Line 6190")</f>
        <v>6150642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2022-12-23T12:32:47Z</dcterms:created>
  <dcterms:modified xsi:type="dcterms:W3CDTF">2022-12-23T17:32:48Z</dcterms:modified>
</cp:coreProperties>
</file>