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<sst xmlns="http://schemas.openxmlformats.org/spreadsheetml/2006/main" count="276" uniqueCount="51">
  <si>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</si>
  <si>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</si>
  <si>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</si>
  <si>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</si>
  <si>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</si>
  <si>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</si>
  <si>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</si>
  <si>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</si>
  <si>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</si>
  <si>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</si>
  <si>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</si>
  <si>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</si>
  <si>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</si>
  <si>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</si>
  <si>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</si>
  <si>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</si>
  <si>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/2023</t>
  </si>
  <si>
    <t>1060</t>
  </si>
  <si>
    <t>IterNo</t>
  </si>
  <si>
    <t>Last Approved Apportionment: 2023-01-28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</si>
  <si>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</si>
  <si>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</si>
  <si>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</si>
  <si>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</si>
  <si>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</si>
  <si>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</si>
  <si>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</si>
  <si>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D</t>
  </si>
  <si>
    <t>BA: Disc: Spending auth: Collected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</si>
  <si>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</si>
  <si>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</si>
  <si>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</si>
  <si>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</si>
  <si>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</si>
  <si>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</si>
  <si>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</si>
  <si>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First Step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</si>
  <si>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</si>
  <si>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</si>
  <si>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</si>
  <si>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</si>
  <si>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</si>
  <si>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</si>
  <si>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</si>
  <si>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</si>
  <si>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</si>
  <si>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</si>
  <si>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12:02 PM</t>
  </si>
  <si>
    <t xml:space="preserve">TAF(s) Included: </t>
  </si>
  <si>
    <t xml:space="preserve">15-1060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</si>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</sst>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4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8392588000</v>
      </c>
      <c r="K16" s="6" t="s">
        <v>50</v>
      </c>
    </row>
    <row r="17" spans="1:11" x14ac:dyDescent="0.2">
      <c r="A17" s="1">
        <v>15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1120</v>
      </c>
      <c r="H17" s="5" t="s">
        <v>50</v>
      </c>
      <c r="I17" s="5" t="s">
        <v>26</v>
      </c>
      <c r="J17" s="8">
        <v>-10000000</v>
      </c>
      <c r="K17" s="6" t="s">
        <v>50</v>
      </c>
    </row>
    <row r="18" spans="1:11" x14ac:dyDescent="0.2">
      <c r="A18" s="1">
        <v>15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27</v>
      </c>
      <c r="I18" s="5" t="s">
        <v>28</v>
      </c>
      <c r="J18" s="8">
        <v>1420086</v>
      </c>
      <c r="K18" s="6" t="s">
        <v>50</v>
      </c>
    </row>
    <row r="19" spans="1:11" x14ac:dyDescent="0.2">
      <c r="A19" s="1">
        <v>15</v>
      </c>
      <c r="B19" s="1" t="s">
        <v>50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1700</v>
      </c>
      <c r="H19" s="5" t="s">
        <v>29</v>
      </c>
      <c r="I19" s="5" t="s">
        <v>28</v>
      </c>
      <c r="J19" s="8">
        <v>593375</v>
      </c>
      <c r="K19" s="6" t="s">
        <v>50</v>
      </c>
    </row>
    <row r="20" spans="1:11" x14ac:dyDescent="0.2">
      <c r="A20" s="1">
        <v>15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1740</v>
      </c>
      <c r="H20" s="5" t="s">
        <v>27</v>
      </c>
      <c r="I20" s="5" t="s">
        <v>30</v>
      </c>
      <c r="J20" s="8">
        <v>11379914</v>
      </c>
      <c r="K20" s="6" t="s">
        <v>50</v>
      </c>
    </row>
    <row r="21" spans="1:11" x14ac:dyDescent="0.2">
      <c r="A21" s="1">
        <v>15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1740</v>
      </c>
      <c r="H21" s="5" t="s">
        <v>29</v>
      </c>
      <c r="I21" s="5" t="s">
        <v>30</v>
      </c>
      <c r="J21" s="8">
        <v>47006625</v>
      </c>
      <c r="K21" s="6" t="s">
        <v>50</v>
      </c>
    </row>
    <row r="22" spans="1:11" x14ac:dyDescent="0.2">
      <c r="A22" s="10">
        <v>15</v>
      </c>
      <c r="B22" s="10" t="s">
        <v>50</v>
      </c>
      <c r="C22" s="10">
        <v>2023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31</v>
      </c>
      <c r="J22" s="12">
        <f>SUM(J16:J21)</f>
        <v>8442988000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32</v>
      </c>
      <c r="J23" s="8">
        <v>2625400821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33</v>
      </c>
      <c r="J24" s="8">
        <v>2886652879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34</v>
      </c>
      <c r="J25" s="8">
        <v>1265700400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35</v>
      </c>
      <c r="J26" s="8">
        <v>1265750900</v>
      </c>
      <c r="K26" s="6" t="s">
        <v>50</v>
      </c>
    </row>
    <row r="27" spans="1:11" x14ac:dyDescent="0.2">
      <c r="A27" s="1">
        <v>15</v>
      </c>
      <c r="B27" s="1" t="s">
        <v>50</v>
      </c>
      <c r="C27" s="1">
        <v>2023</v>
      </c>
      <c r="D27" s="1" t="s">
        <v>17</v>
      </c>
      <c r="E27" s="1" t="s">
        <v>50</v>
      </c>
      <c r="F27" s="1" t="s">
        <v>50</v>
      </c>
      <c r="G27" s="4">
        <v>6011</v>
      </c>
      <c r="H27" s="5" t="s">
        <v>50</v>
      </c>
      <c r="I27" s="5" t="s">
        <v>36</v>
      </c>
      <c r="J27" s="8">
        <v>399483000</v>
      </c>
      <c r="K27" s="6" t="s">
        <v>50</v>
      </c>
    </row>
    <row r="28" spans="1:11" x14ac:dyDescent="0.2">
      <c r="A28" s="10">
        <v>15</v>
      </c>
      <c r="B28" s="10" t="s">
        <v>50</v>
      </c>
      <c r="C28" s="10">
        <v>2023</v>
      </c>
      <c r="D28" s="10" t="s">
        <v>17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IF(SUM(J16:J21)=SUM(J23:J27),SUM(J23:J27), "ERROR: Line 1920 &lt;&gt; Line 6190")</f>
        <v>8442988000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2023-02-28T12:03:06Z</dcterms:created>
  <dcterms:modified xsi:type="dcterms:W3CDTF">2023-02-28T17:03:06Z</dcterms:modified>
</cp:coreProperties>
</file>