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<sst xmlns="http://schemas.openxmlformats.org/spreadsheetml/2006/main" count="266" uniqueCount="57">
  <si>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</si>
  <si>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</si>
  <si>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</si>
  <si>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</si>
  <si>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</si>
  <si>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</si>
  <si>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</si>
  <si>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</si>
  <si>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</si>
  <si>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</si>
  <si>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</si>
  <si>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</si>
  <si>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</si>
  <si>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</si>
  <si>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</si>
  <si>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</si>
  <si>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/2023</t>
  </si>
  <si>
    <t>1300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</si>
  <si>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</si>
  <si>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</si>
  <si>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</si>
  <si>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</si>
  <si>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</si>
  <si>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</si>
  <si>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</si>
  <si>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BA: Disc: Appropriation</t>
  </si>
  <si>
    <t>B3</t>
  </si>
  <si>
    <t>BA: Disc: Appropriations precluded from obligation</t>
  </si>
  <si>
    <t>R</t>
  </si>
  <si>
    <t>BA: Disc: Spending auth:Antic colls, reimbs, other</t>
  </si>
  <si>
    <t>B4</t>
  </si>
  <si>
    <t>M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</si>
  <si>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</si>
  <si>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</si>
  <si>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</si>
  <si>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</si>
  <si>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</si>
  <si>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</si>
  <si>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FY23 Special Counsel's Office Reimbursable Agreement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</si>
  <si>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</si>
  <si>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</si>
  <si>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</si>
  <si>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</si>
  <si>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</si>
  <si>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Full year Fy 2023 enacted appropriation under PL 117-328</t>
  </si>
  <si>
    <t xml:space="preserve">B4 </t>
  </si>
  <si>
    <t>Request a $17,714 increase for Category A discretionary reimbursable authority for a total of $3,517,714.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</si>
  <si>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</si>
  <si>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</si>
  <si>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</si>
  <si>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</si>
  <si>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</si>
  <si>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</si>
  <si>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05:02 PM</t>
  </si>
  <si>
    <t xml:space="preserve">TAF(s) Included: </t>
  </si>
  <si>
    <t xml:space="preserve">15-1300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</si>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</sst>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>
        <v>2023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2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2023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2023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2023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>
        <v>133512000</v>
      </c>
      <c r="K16" s="6" t="s">
        <v>26</v>
      </c>
    </row>
    <row r="17" spans="1:11" x14ac:dyDescent="0.2">
      <c r="A17" s="1">
        <v>15</v>
      </c>
      <c r="B17" s="1" t="s">
        <v>56</v>
      </c>
      <c r="C17" s="1">
        <v>2023</v>
      </c>
      <c r="D17" s="1" t="s">
        <v>17</v>
      </c>
      <c r="E17" s="1" t="s">
        <v>56</v>
      </c>
      <c r="F17" s="1" t="s">
        <v>56</v>
      </c>
      <c r="G17" s="4">
        <v>1134</v>
      </c>
      <c r="H17" s="5" t="s">
        <v>56</v>
      </c>
      <c r="I17" s="5" t="s">
        <v>27</v>
      </c>
      <c r="J17" s="8"/>
      <c r="K17" s="6" t="s">
        <v>56</v>
      </c>
    </row>
    <row r="18" spans="1:11" x14ac:dyDescent="0.2">
      <c r="A18" s="1">
        <v>15</v>
      </c>
      <c r="B18" s="1" t="s">
        <v>56</v>
      </c>
      <c r="C18" s="1">
        <v>2023</v>
      </c>
      <c r="D18" s="1" t="s">
        <v>17</v>
      </c>
      <c r="E18" s="1" t="s">
        <v>56</v>
      </c>
      <c r="F18" s="1" t="s">
        <v>56</v>
      </c>
      <c r="G18" s="4">
        <v>1740</v>
      </c>
      <c r="H18" s="5" t="s">
        <v>28</v>
      </c>
      <c r="I18" s="5" t="s">
        <v>29</v>
      </c>
      <c r="J18" s="8">
        <v>3517714</v>
      </c>
      <c r="K18" s="6" t="s">
        <v>30</v>
      </c>
    </row>
    <row r="19" spans="1:11" x14ac:dyDescent="0.2">
      <c r="A19" s="1">
        <v>15</v>
      </c>
      <c r="B19" s="1" t="s">
        <v>56</v>
      </c>
      <c r="C19" s="1">
        <v>2023</v>
      </c>
      <c r="D19" s="1" t="s">
        <v>17</v>
      </c>
      <c r="E19" s="1" t="s">
        <v>56</v>
      </c>
      <c r="F19" s="1" t="s">
        <v>56</v>
      </c>
      <c r="G19" s="4">
        <v>1840</v>
      </c>
      <c r="H19" s="5" t="s">
        <v>31</v>
      </c>
      <c r="I19" s="5" t="s">
        <v>32</v>
      </c>
      <c r="J19" s="8">
        <v>1625286</v>
      </c>
      <c r="K19" s="6" t="s">
        <v>56</v>
      </c>
    </row>
    <row r="20" spans="1:11" x14ac:dyDescent="0.2">
      <c r="A20" s="10">
        <v>15</v>
      </c>
      <c r="B20" s="10" t="s">
        <v>56</v>
      </c>
      <c r="C20" s="10">
        <v>2023</v>
      </c>
      <c r="D20" s="10" t="s">
        <v>17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33</v>
      </c>
      <c r="J20" s="12">
        <f>SUM(J16:J19)</f>
        <v>138655000</v>
      </c>
      <c r="K20" s="13" t="s">
        <v>56</v>
      </c>
    </row>
    <row r="21" spans="1:11" x14ac:dyDescent="0.2">
      <c r="A21" s="1">
        <v>15</v>
      </c>
      <c r="B21" s="1" t="s">
        <v>56</v>
      </c>
      <c r="C21" s="1">
        <v>2023</v>
      </c>
      <c r="D21" s="1" t="s">
        <v>17</v>
      </c>
      <c r="E21" s="1" t="s">
        <v>56</v>
      </c>
      <c r="F21" s="1" t="s">
        <v>56</v>
      </c>
      <c r="G21" s="4">
        <v>6001</v>
      </c>
      <c r="H21" s="5" t="s">
        <v>56</v>
      </c>
      <c r="I21" s="5" t="s">
        <v>34</v>
      </c>
      <c r="J21" s="8">
        <v>33597841</v>
      </c>
      <c r="K21" s="6" t="s">
        <v>56</v>
      </c>
    </row>
    <row r="22" spans="1:11" x14ac:dyDescent="0.2">
      <c r="A22" s="1">
        <v>15</v>
      </c>
      <c r="B22" s="1" t="s">
        <v>56</v>
      </c>
      <c r="C22" s="1">
        <v>2023</v>
      </c>
      <c r="D22" s="1" t="s">
        <v>17</v>
      </c>
      <c r="E22" s="1" t="s">
        <v>56</v>
      </c>
      <c r="F22" s="1" t="s">
        <v>56</v>
      </c>
      <c r="G22" s="4">
        <v>6002</v>
      </c>
      <c r="H22" s="5" t="s">
        <v>56</v>
      </c>
      <c r="I22" s="5" t="s">
        <v>35</v>
      </c>
      <c r="J22" s="8">
        <v>69431873</v>
      </c>
      <c r="K22" s="6" t="s">
        <v>56</v>
      </c>
    </row>
    <row r="23" spans="1:11" x14ac:dyDescent="0.2">
      <c r="A23" s="1">
        <v>15</v>
      </c>
      <c r="B23" s="1" t="s">
        <v>56</v>
      </c>
      <c r="C23" s="1">
        <v>2023</v>
      </c>
      <c r="D23" s="1" t="s">
        <v>17</v>
      </c>
      <c r="E23" s="1" t="s">
        <v>56</v>
      </c>
      <c r="F23" s="1" t="s">
        <v>56</v>
      </c>
      <c r="G23" s="4">
        <v>6003</v>
      </c>
      <c r="H23" s="5" t="s">
        <v>56</v>
      </c>
      <c r="I23" s="5" t="s">
        <v>36</v>
      </c>
      <c r="J23" s="8">
        <v>17000000</v>
      </c>
      <c r="K23" s="6" t="s">
        <v>56</v>
      </c>
    </row>
    <row r="24" spans="1:11" x14ac:dyDescent="0.2">
      <c r="A24" s="1">
        <v>15</v>
      </c>
      <c r="B24" s="1" t="s">
        <v>56</v>
      </c>
      <c r="C24" s="1">
        <v>2023</v>
      </c>
      <c r="D24" s="1" t="s">
        <v>17</v>
      </c>
      <c r="E24" s="1" t="s">
        <v>56</v>
      </c>
      <c r="F24" s="1" t="s">
        <v>56</v>
      </c>
      <c r="G24" s="4">
        <v>6004</v>
      </c>
      <c r="H24" s="5" t="s">
        <v>56</v>
      </c>
      <c r="I24" s="5" t="s">
        <v>37</v>
      </c>
      <c r="J24" s="8">
        <v>17000000</v>
      </c>
      <c r="K24" s="6" t="s">
        <v>56</v>
      </c>
    </row>
    <row r="25" spans="1:11" x14ac:dyDescent="0.2">
      <c r="A25" s="1">
        <v>15</v>
      </c>
      <c r="B25" s="1" t="s">
        <v>56</v>
      </c>
      <c r="C25" s="1">
        <v>2023</v>
      </c>
      <c r="D25" s="1" t="s">
        <v>17</v>
      </c>
      <c r="E25" s="1" t="s">
        <v>56</v>
      </c>
      <c r="F25" s="1" t="s">
        <v>56</v>
      </c>
      <c r="G25" s="4">
        <v>6011</v>
      </c>
      <c r="H25" s="5" t="s">
        <v>56</v>
      </c>
      <c r="I25" s="5" t="s">
        <v>38</v>
      </c>
      <c r="J25" s="8">
        <v>1625286</v>
      </c>
      <c r="K25" s="6" t="s">
        <v>56</v>
      </c>
    </row>
    <row r="26" spans="1:11" x14ac:dyDescent="0.2">
      <c r="A26" s="10">
        <v>15</v>
      </c>
      <c r="B26" s="10" t="s">
        <v>56</v>
      </c>
      <c r="C26" s="10">
        <v>2023</v>
      </c>
      <c r="D26" s="10" t="s">
        <v>17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39</v>
      </c>
      <c r="J26" s="12">
        <f>IF(SUM(J16:J19)=SUM(J21:J25),SUM(J21:J25), "ERROR: Line 1920 &lt;&gt; Line 6190")</f>
        <v>138655000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2023-01-26T17:02:59Z</dcterms:created>
  <dcterms:modified xsi:type="dcterms:W3CDTF">2023-01-26T22:02:59Z</dcterms:modified>
</cp:coreProperties>
</file>