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<sst xmlns="http://schemas.openxmlformats.org/spreadsheetml/2006/main" count="274" uniqueCount="61">
  <si>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</si>
  <si>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</si>
  <si>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</si>
  <si>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</si>
  <si>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</si>
  <si>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</si>
  <si>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</si>
  <si>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</si>
  <si>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</si>
  <si>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</si>
  <si>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</si>
  <si>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</si>
  <si>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</si>
  <si>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</si>
  <si>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</si>
  <si>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</si>
  <si>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</si>
  <si>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</si>
  <si>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</si>
  <si>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</si>
  <si>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</si>
  <si>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</si>
  <si>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</si>
  <si>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</si>
  <si>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</si>
  <si>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</si>
  <si>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RA</t>
  </si>
  <si>
    <t>Unob Bal: Brought forward, October 1 - Actual</t>
  </si>
  <si>
    <t>RE</t>
  </si>
  <si>
    <t>Unob Bal: Brought forward, October 1 - Estimated</t>
  </si>
  <si>
    <t>B1</t>
  </si>
  <si>
    <t>Unob Bal: Antic recov of prior year unpd/pd obl</t>
  </si>
  <si>
    <t>B2</t>
  </si>
  <si>
    <t>R</t>
  </si>
  <si>
    <t>BA: Disc: Spending auth:Antic colls, reimbs, other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</si>
  <si>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</si>
  <si>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</si>
  <si>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</si>
  <si>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</si>
  <si>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</si>
  <si>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</si>
  <si>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</si>
  <si>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</si>
  <si>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</si>
  <si>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</si>
  <si>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</si>
  <si>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 total of $42,900,000 in estimated Reimbursable carryforward funding from FY 2022.</t>
  </si>
  <si>
    <t xml:space="preserve">B2 </t>
  </si>
  <si>
    <t>Anticipated $750,000 in recoveries from unpaid obligations.</t>
  </si>
  <si>
    <t xml:space="preserve">B3 </t>
  </si>
  <si>
    <t>Anticipated $84,180,120 collections from reimbursable agreements.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</si>
  <si>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</si>
  <si>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</si>
  <si>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</si>
  <si>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</si>
  <si>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</si>
  <si>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</si>
  <si>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08:04 AM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</si>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</sst>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/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>
        <v>42900000</v>
      </c>
      <c r="K17" s="6" t="s">
        <v>30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1061</v>
      </c>
      <c r="H18" s="5" t="s">
        <v>28</v>
      </c>
      <c r="I18" s="5" t="s">
        <v>31</v>
      </c>
      <c r="J18" s="8">
        <v>750000</v>
      </c>
      <c r="K18" s="6" t="s">
        <v>32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1740</v>
      </c>
      <c r="H19" s="5" t="s">
        <v>33</v>
      </c>
      <c r="I19" s="5" t="s">
        <v>34</v>
      </c>
      <c r="J19" s="8">
        <v>84180120</v>
      </c>
      <c r="K19" s="6" t="s">
        <v>35</v>
      </c>
    </row>
    <row r="20" spans="1:11" x14ac:dyDescent="0.2">
      <c r="A20" s="10">
        <v>15</v>
      </c>
      <c r="B20" s="10" t="s">
        <v>60</v>
      </c>
      <c r="C20" s="10" t="s">
        <v>17</v>
      </c>
      <c r="D20" s="10" t="s">
        <v>18</v>
      </c>
      <c r="E20" s="10" t="s">
        <v>60</v>
      </c>
      <c r="F20" s="10" t="s">
        <v>60</v>
      </c>
      <c r="G20" s="11">
        <v>1920</v>
      </c>
      <c r="H20" s="11" t="s">
        <v>60</v>
      </c>
      <c r="I20" s="11" t="s">
        <v>36</v>
      </c>
      <c r="J20" s="12">
        <f>SUM(J16:J19)</f>
        <v>127830120</v>
      </c>
      <c r="K20" s="13" t="s">
        <v>60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6001</v>
      </c>
      <c r="H21" s="5" t="s">
        <v>60</v>
      </c>
      <c r="I21" s="5" t="s">
        <v>37</v>
      </c>
      <c r="J21" s="8">
        <v>115047108</v>
      </c>
      <c r="K21" s="6" t="s">
        <v>60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6002</v>
      </c>
      <c r="H22" s="5" t="s">
        <v>60</v>
      </c>
      <c r="I22" s="5" t="s">
        <v>38</v>
      </c>
      <c r="J22" s="8">
        <v>7669808</v>
      </c>
      <c r="K22" s="6" t="s">
        <v>60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6003</v>
      </c>
      <c r="H23" s="5" t="s">
        <v>60</v>
      </c>
      <c r="I23" s="5" t="s">
        <v>39</v>
      </c>
      <c r="J23" s="8">
        <v>2556602</v>
      </c>
      <c r="K23" s="6" t="s">
        <v>60</v>
      </c>
    </row>
    <row r="24" spans="1:11" x14ac:dyDescent="0.2">
      <c r="A24" s="1">
        <v>15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6004</v>
      </c>
      <c r="H24" s="5" t="s">
        <v>60</v>
      </c>
      <c r="I24" s="5" t="s">
        <v>40</v>
      </c>
      <c r="J24" s="8">
        <v>2556602</v>
      </c>
      <c r="K24" s="6" t="s">
        <v>60</v>
      </c>
    </row>
    <row r="25" spans="1:11" x14ac:dyDescent="0.2">
      <c r="A25" s="10">
        <v>15</v>
      </c>
      <c r="B25" s="10" t="s">
        <v>60</v>
      </c>
      <c r="C25" s="10" t="s">
        <v>17</v>
      </c>
      <c r="D25" s="10" t="s">
        <v>18</v>
      </c>
      <c r="E25" s="10" t="s">
        <v>60</v>
      </c>
      <c r="F25" s="10" t="s">
        <v>60</v>
      </c>
      <c r="G25" s="11">
        <v>6190</v>
      </c>
      <c r="H25" s="11" t="s">
        <v>60</v>
      </c>
      <c r="I25" s="11" t="s">
        <v>41</v>
      </c>
      <c r="J25" s="12">
        <f>IF(SUM(J16:J19)=SUM(J21:J24),SUM(J21:J24), "ERROR: Line 1920 &lt;&gt; Line 6190")</f>
        <v>127830120</v>
      </c>
      <c r="K25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44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4" t="s">
        <v>47</v>
      </c>
      <c r="B12" s="15" t="s">
        <v>48</v>
      </c>
    </row>
    <row r="13" spans="1:2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2022-09-20T11:16:46Z</dcterms:created>
  <dcterms:modified xsi:type="dcterms:W3CDTF">2022-09-20T15:16:47Z</dcterms:modified>
</cp:coreProperties>
</file>