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7" i="1"/>
</calcChain>
</file>

<file path=xl/sharedStrings.xml><?xml version="1.0" encoding="utf-8"?>
<sst xmlns="http://schemas.openxmlformats.org/spreadsheetml/2006/main" count="324" uniqueCount="59">
  <si>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</si>
  <si>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</si>
  <si>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</si>
  <si>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</si>
  <si>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</si>
  <si>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</si>
  <si>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</si>
  <si>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</si>
  <si>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</si>
  <si>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</si>
  <si>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</si>
  <si>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</si>
  <si>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</si>
  <si>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</si>
  <si>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</si>
  <si>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</si>
  <si>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</si>
  <si>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</si>
  <si>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</si>
  <si>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</si>
  <si>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2023-01-24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</si>
  <si>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</si>
  <si>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</si>
  <si>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</si>
  <si>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</si>
  <si>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</si>
  <si>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</si>
  <si>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</si>
  <si>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</si>
  <si>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estimate)</t>
  </si>
  <si>
    <t>RE</t>
  </si>
  <si>
    <t>Unob Bal: Brought forward, Oct 1 (reimbursable, estimate)</t>
  </si>
  <si>
    <t>D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</si>
  <si>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</si>
  <si>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</si>
  <si>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</si>
  <si>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</si>
  <si>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</si>
  <si>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</si>
  <si>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</si>
  <si>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</si>
  <si>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</si>
  <si>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</si>
  <si>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</si>
  <si>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</si>
  <si>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</si>
  <si>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</si>
  <si>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</si>
  <si>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</si>
  <si>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</si>
  <si>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</si>
  <si>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</si>
  <si>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</si>
  <si>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</si>
  <si>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</si>
  <si>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2023-05-03 02:01 PM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</si>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</sst>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45896433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/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1021</v>
      </c>
      <c r="H19" s="5" t="s">
        <v>32</v>
      </c>
      <c r="I19" s="5" t="s">
        <v>33</v>
      </c>
      <c r="J19" s="8">
        <v>1726661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1033</v>
      </c>
      <c r="H20" s="5" t="s">
        <v>32</v>
      </c>
      <c r="I20" s="5" t="s">
        <v>34</v>
      </c>
      <c r="J20" s="8">
        <v>41561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1061</v>
      </c>
      <c r="H21" s="5" t="s">
        <v>58</v>
      </c>
      <c r="I21" s="5" t="s">
        <v>35</v>
      </c>
      <c r="J21" s="8">
        <v>2731778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1100</v>
      </c>
      <c r="H22" s="5" t="s">
        <v>58</v>
      </c>
      <c r="I22" s="5" t="s">
        <v>36</v>
      </c>
      <c r="J22" s="8">
        <v>225000000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1153</v>
      </c>
      <c r="H23" s="5" t="s">
        <v>58</v>
      </c>
      <c r="I23" s="5" t="s">
        <v>37</v>
      </c>
      <c r="J23" s="8">
        <v>-190000000</v>
      </c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1700</v>
      </c>
      <c r="H24" s="5" t="s">
        <v>32</v>
      </c>
      <c r="I24" s="5" t="s">
        <v>38</v>
      </c>
      <c r="J24" s="8">
        <v>50768968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32</v>
      </c>
      <c r="I25" s="5" t="s">
        <v>39</v>
      </c>
      <c r="J25" s="8">
        <v>139231032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1740</v>
      </c>
      <c r="H26" s="5" t="s">
        <v>30</v>
      </c>
      <c r="I26" s="5" t="s">
        <v>39</v>
      </c>
      <c r="J26" s="8">
        <v>1500000</v>
      </c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40</v>
      </c>
      <c r="J27" s="12">
        <f>SUM(J16:J26)</f>
        <v>276896433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6001</v>
      </c>
      <c r="H28" s="5" t="s">
        <v>58</v>
      </c>
      <c r="I28" s="5" t="s">
        <v>41</v>
      </c>
      <c r="J28" s="8">
        <v>73404736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6002</v>
      </c>
      <c r="H29" s="5" t="s">
        <v>58</v>
      </c>
      <c r="I29" s="5" t="s">
        <v>42</v>
      </c>
      <c r="J29" s="8">
        <v>76946478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6003</v>
      </c>
      <c r="H30" s="5" t="s">
        <v>58</v>
      </c>
      <c r="I30" s="5" t="s">
        <v>43</v>
      </c>
      <c r="J30" s="8">
        <v>71819000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6004</v>
      </c>
      <c r="H31" s="5" t="s">
        <v>58</v>
      </c>
      <c r="I31" s="5" t="s">
        <v>44</v>
      </c>
      <c r="J31" s="8">
        <v>54726219</v>
      </c>
      <c r="K31" s="6" t="s">
        <v>58</v>
      </c>
    </row>
    <row r="32" spans="1:11" x14ac:dyDescent="0.2">
      <c r="A32" s="10">
        <v>15</v>
      </c>
      <c r="B32" s="10" t="s">
        <v>58</v>
      </c>
      <c r="C32" s="10" t="s">
        <v>17</v>
      </c>
      <c r="D32" s="10" t="s">
        <v>18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45</v>
      </c>
      <c r="J32" s="12">
        <f>IF(SUM(J16:J26)=SUM(J28:J31),SUM(J28:J31), "ERROR: Line 1920 &lt;&gt; Line 6190")</f>
        <v>276896433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2023-05-03T14:01:23Z</dcterms:created>
  <dcterms:modified xsi:type="dcterms:W3CDTF">2023-05-03T18:01:23Z</dcterms:modified>
</cp:coreProperties>
</file>