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<sst xmlns="http://schemas.openxmlformats.org/spreadsheetml/2006/main" count="276" uniqueCount="53">
  <si>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</si>
  <si>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</si>
  <si>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</si>
  <si>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</si>
  <si>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</si>
  <si>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</si>
  <si>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</si>
  <si>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</si>
  <si>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</si>
  <si>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</si>
  <si>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</si>
  <si>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</si>
  <si>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</si>
  <si>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</si>
  <si>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</si>
  <si>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Construction (011-05-0133)</t>
  </si>
  <si>
    <t>TAFS: 15-0133 /X</t>
  </si>
  <si>
    <t>X</t>
  </si>
  <si>
    <t>0133</t>
  </si>
  <si>
    <t>IterNo</t>
  </si>
  <si>
    <t>Last Approved Apportionment: 2022-12-01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</si>
  <si>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</si>
  <si>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</si>
  <si>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</si>
  <si>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</si>
  <si>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</si>
  <si>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</si>
  <si>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</si>
  <si>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</si>
  <si>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 1</t>
  </si>
  <si>
    <t>Unob Bal: Recov of prior year unpaid obligations</t>
  </si>
  <si>
    <t>Unob Bal: Recov of prior year paid obligations</t>
  </si>
  <si>
    <t>D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</si>
  <si>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</si>
  <si>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</si>
  <si>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</si>
  <si>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</si>
  <si>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</si>
  <si>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</si>
  <si>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</si>
  <si>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</si>
  <si>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</si>
  <si>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</si>
  <si>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</si>
  <si>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</si>
  <si>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</si>
  <si>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</si>
  <si>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</si>
  <si>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</si>
  <si>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01:41 PM</t>
  </si>
  <si>
    <t xml:space="preserve">TAF(s) Included: </t>
  </si>
  <si>
    <t xml:space="preserve">15-0133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</si>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</sst>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6491003</v>
      </c>
      <c r="K16" s="6" t="s">
        <v>52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30</v>
      </c>
      <c r="J18" s="8">
        <v>321393</v>
      </c>
      <c r="K18" s="6" t="s">
        <v>52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31</v>
      </c>
      <c r="J19" s="8">
        <v>21842</v>
      </c>
      <c r="K19" s="6" t="s">
        <v>52</v>
      </c>
    </row>
    <row r="20" spans="1:11" x14ac:dyDescent="0.2">
      <c r="A20" s="1">
        <v>15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32</v>
      </c>
      <c r="I20" s="5" t="s">
        <v>33</v>
      </c>
      <c r="J20" s="8">
        <v>2656765</v>
      </c>
      <c r="K20" s="6" t="s">
        <v>52</v>
      </c>
    </row>
    <row r="21" spans="1:11" x14ac:dyDescent="0.2">
      <c r="A21" s="1">
        <v>15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1100</v>
      </c>
      <c r="H21" s="5" t="s">
        <v>32</v>
      </c>
      <c r="I21" s="5" t="s">
        <v>34</v>
      </c>
      <c r="J21" s="8">
        <v>18000000</v>
      </c>
      <c r="K21" s="6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1134</v>
      </c>
      <c r="H22" s="5" t="s">
        <v>52</v>
      </c>
      <c r="I22" s="5" t="s">
        <v>35</v>
      </c>
      <c r="J22" s="8"/>
      <c r="K22" s="6" t="s">
        <v>52</v>
      </c>
    </row>
    <row r="23" spans="1:11" x14ac:dyDescent="0.2">
      <c r="A23" s="10">
        <v>15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36</v>
      </c>
      <c r="J23" s="12">
        <f>SUM(J16:J22)</f>
        <v>27491003</v>
      </c>
      <c r="K23" s="13" t="s">
        <v>52</v>
      </c>
    </row>
    <row r="24" spans="1:11" x14ac:dyDescent="0.2">
      <c r="A24" s="1">
        <v>15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6001</v>
      </c>
      <c r="H24" s="5" t="s">
        <v>52</v>
      </c>
      <c r="I24" s="5" t="s">
        <v>37</v>
      </c>
      <c r="J24" s="8">
        <v>10232003</v>
      </c>
      <c r="K24" s="6" t="s">
        <v>52</v>
      </c>
    </row>
    <row r="25" spans="1:11" x14ac:dyDescent="0.2">
      <c r="A25" s="1">
        <v>15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6002</v>
      </c>
      <c r="H25" s="5" t="s">
        <v>52</v>
      </c>
      <c r="I25" s="5" t="s">
        <v>38</v>
      </c>
      <c r="J25" s="8">
        <v>17259000</v>
      </c>
      <c r="K25" s="6" t="s">
        <v>52</v>
      </c>
    </row>
    <row r="26" spans="1:11" x14ac:dyDescent="0.2">
      <c r="A26" s="10">
        <v>15</v>
      </c>
      <c r="B26" s="10" t="s">
        <v>52</v>
      </c>
      <c r="C26" s="10" t="s">
        <v>17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IF(SUM(J16:J22)=SUM(J24:J25),SUM(J24:J25), "ERROR: Line 1920 &lt;&gt; Line 6190")</f>
        <v>27491003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2023-01-28T13:42:20Z</dcterms:created>
  <dcterms:modified xsi:type="dcterms:W3CDTF">2023-01-28T18:42:20Z</dcterms:modified>
</cp:coreProperties>
</file>