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<sst xmlns="http://schemas.openxmlformats.org/spreadsheetml/2006/main" count="256" uniqueCount="56">
  <si>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</si>
  <si>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</si>
  <si>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</si>
  <si>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</si>
  <si>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</si>
  <si>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</si>
  <si>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</si>
  <si>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</si>
  <si>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</si>
  <si>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</si>
  <si>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</si>
  <si>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</si>
  <si>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</si>
  <si>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</si>
  <si>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</si>
  <si>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Construction (011-05-0133)</t>
  </si>
  <si>
    <t>TAFS: 15-0133 /X</t>
  </si>
  <si>
    <t>X</t>
  </si>
  <si>
    <t>0133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</si>
  <si>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</si>
  <si>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</si>
  <si>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</si>
  <si>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</si>
  <si>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</si>
  <si>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</si>
  <si>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</si>
  <si>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</si>
  <si>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</si>
  <si>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</si>
  <si>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 1</t>
  </si>
  <si>
    <t>B1</t>
  </si>
  <si>
    <t>D</t>
  </si>
  <si>
    <t>Unob Bal: Antic recov of prior year unpd/pd obl</t>
  </si>
  <si>
    <t>B2</t>
  </si>
  <si>
    <t>BA: Disc: Appropriation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</si>
  <si>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</si>
  <si>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</si>
  <si>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</si>
  <si>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</si>
  <si>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</si>
  <si>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</si>
  <si>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</si>
  <si>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</si>
  <si>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Ancipated Unobligated Balance of $5,000,000 brought forward from FY2022.</t>
  </si>
  <si>
    <t xml:space="preserve">B2 </t>
  </si>
  <si>
    <t>Anticipated recoveries of $3,000,000 from paid and unpaid obligations.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</si>
  <si>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</si>
  <si>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</si>
  <si>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</si>
  <si>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</si>
  <si>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</si>
  <si>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</si>
  <si>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2022-09-11 07:59 AM</t>
  </si>
  <si>
    <t xml:space="preserve">TAF(s) Included: </t>
  </si>
  <si>
    <t xml:space="preserve">15-0133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</si>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</sst>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15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1</v>
      </c>
      <c r="I13" s="5" t="s">
        <v>20</v>
      </c>
      <c r="J13" s="8"/>
      <c r="K13" s="6" t="s">
        <v>55</v>
      </c>
    </row>
    <row r="14" spans="1:11" x14ac:dyDescent="0.2">
      <c r="A14" s="1">
        <v>15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15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15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/>
      <c r="K16" s="6" t="s">
        <v>55</v>
      </c>
    </row>
    <row r="17" spans="1:11" x14ac:dyDescent="0.2">
      <c r="A17" s="1">
        <v>15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1000</v>
      </c>
      <c r="H17" s="5" t="s">
        <v>28</v>
      </c>
      <c r="I17" s="5" t="s">
        <v>29</v>
      </c>
      <c r="J17" s="8">
        <v>5000000</v>
      </c>
      <c r="K17" s="6" t="s">
        <v>30</v>
      </c>
    </row>
    <row r="18" spans="1:11" x14ac:dyDescent="0.2">
      <c r="A18" s="1">
        <v>15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1061</v>
      </c>
      <c r="H18" s="5" t="s">
        <v>31</v>
      </c>
      <c r="I18" s="5" t="s">
        <v>32</v>
      </c>
      <c r="J18" s="8">
        <v>3000000</v>
      </c>
      <c r="K18" s="6" t="s">
        <v>33</v>
      </c>
    </row>
    <row r="19" spans="1:11" x14ac:dyDescent="0.2">
      <c r="A19" s="1">
        <v>15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1100</v>
      </c>
      <c r="H19" s="5" t="s">
        <v>31</v>
      </c>
      <c r="I19" s="5" t="s">
        <v>34</v>
      </c>
      <c r="J19" s="8"/>
      <c r="K19" s="6" t="s">
        <v>55</v>
      </c>
    </row>
    <row r="20" spans="1:11" x14ac:dyDescent="0.2">
      <c r="A20" s="10">
        <v>15</v>
      </c>
      <c r="B20" s="10" t="s">
        <v>55</v>
      </c>
      <c r="C20" s="10" t="s">
        <v>17</v>
      </c>
      <c r="D20" s="10" t="s">
        <v>18</v>
      </c>
      <c r="E20" s="10" t="s">
        <v>55</v>
      </c>
      <c r="F20" s="10" t="s">
        <v>55</v>
      </c>
      <c r="G20" s="11">
        <v>1920</v>
      </c>
      <c r="H20" s="11" t="s">
        <v>55</v>
      </c>
      <c r="I20" s="11" t="s">
        <v>35</v>
      </c>
      <c r="J20" s="12">
        <f>SUM(J16:J19)</f>
        <v>8000000</v>
      </c>
      <c r="K20" s="13" t="s">
        <v>55</v>
      </c>
    </row>
    <row r="21" spans="1:11" x14ac:dyDescent="0.2">
      <c r="A21" s="1">
        <v>15</v>
      </c>
      <c r="B21" s="1" t="s">
        <v>55</v>
      </c>
      <c r="C21" s="1" t="s">
        <v>17</v>
      </c>
      <c r="D21" s="1" t="s">
        <v>18</v>
      </c>
      <c r="E21" s="1" t="s">
        <v>55</v>
      </c>
      <c r="F21" s="1" t="s">
        <v>55</v>
      </c>
      <c r="G21" s="4">
        <v>6001</v>
      </c>
      <c r="H21" s="5" t="s">
        <v>55</v>
      </c>
      <c r="I21" s="5" t="s">
        <v>36</v>
      </c>
      <c r="J21" s="8">
        <v>5000000</v>
      </c>
      <c r="K21" s="6" t="s">
        <v>55</v>
      </c>
    </row>
    <row r="22" spans="1:11" x14ac:dyDescent="0.2">
      <c r="A22" s="1">
        <v>15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6002</v>
      </c>
      <c r="H22" s="5" t="s">
        <v>55</v>
      </c>
      <c r="I22" s="5" t="s">
        <v>37</v>
      </c>
      <c r="J22" s="8">
        <v>3000000</v>
      </c>
      <c r="K22" s="6" t="s">
        <v>55</v>
      </c>
    </row>
    <row r="23" spans="1:11" x14ac:dyDescent="0.2">
      <c r="A23" s="10">
        <v>15</v>
      </c>
      <c r="B23" s="10" t="s">
        <v>55</v>
      </c>
      <c r="C23" s="10" t="s">
        <v>17</v>
      </c>
      <c r="D23" s="10" t="s">
        <v>18</v>
      </c>
      <c r="E23" s="10" t="s">
        <v>55</v>
      </c>
      <c r="F23" s="10" t="s">
        <v>55</v>
      </c>
      <c r="G23" s="11">
        <v>6190</v>
      </c>
      <c r="H23" s="11" t="s">
        <v>55</v>
      </c>
      <c r="I23" s="11" t="s">
        <v>38</v>
      </c>
      <c r="J23" s="12">
        <f>IF(SUM(J16:J19)=SUM(J21:J22),SUM(J21:J22), "ERROR: Line 1920 &lt;&gt; Line 6190")</f>
        <v>8000000</v>
      </c>
      <c r="K23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41</v>
      </c>
    </row>
    <row r="10" spans="1:2" x14ac:dyDescent="0.2">
      <c r="A10" s="1" t="s">
        <v>55</v>
      </c>
      <c r="B10" s="9" t="s">
        <v>55</v>
      </c>
    </row>
    <row r="11" spans="1:2" x14ac:dyDescent="0.2">
      <c r="A11" s="14" t="s">
        <v>42</v>
      </c>
      <c r="B11" s="15" t="s">
        <v>43</v>
      </c>
    </row>
    <row r="12" spans="1:2" x14ac:dyDescent="0.2">
      <c r="A12" s="14" t="s">
        <v>44</v>
      </c>
      <c r="B12" s="15" t="s">
        <v>45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46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2022-09-20T11:16:43Z</dcterms:created>
  <dcterms:modified xsi:type="dcterms:W3CDTF">2022-09-20T15:16:44Z</dcterms:modified>
</cp:coreProperties>
</file>