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<sst xmlns="http://schemas.openxmlformats.org/spreadsheetml/2006/main" count="264" uniqueCount="55">
  <si>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</si>
  <si>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</si>
  <si>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</si>
  <si>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</si>
  <si>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</si>
  <si>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</si>
  <si>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</si>
  <si>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</si>
  <si>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</si>
  <si>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</si>
  <si>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</si>
  <si>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</si>
  <si>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</si>
  <si>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</si>
  <si>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</si>
  <si>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Community Planning and Development (025-35-0338)</t>
  </si>
  <si>
    <t>TAFS: 86-0338 /X</t>
  </si>
  <si>
    <t>X</t>
  </si>
  <si>
    <t>0338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</si>
  <si>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</si>
  <si>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</si>
  <si>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</si>
  <si>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</si>
  <si>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</si>
  <si>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</si>
  <si>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</si>
  <si>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</si>
  <si>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</si>
  <si>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</si>
  <si>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</si>
  <si>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Administration and Oversight of Disaster Relief (PL 114-223)</t>
  </si>
  <si>
    <t>Administration and Oversight of Disaster Relief (PL 114-254)</t>
  </si>
  <si>
    <t>Administration and Oversight of Disaster Relief (PL 115-56)</t>
  </si>
  <si>
    <t>Administration and Oversight of Disaster Relief (PL 115-123)</t>
  </si>
  <si>
    <t>Administration and Oversight of Disaster Relief (PL 115-254)</t>
  </si>
  <si>
    <t>Administration and Oversight of Disaster Relief (PL 117-43)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</si>
  <si>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</si>
  <si>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</si>
  <si>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</si>
  <si>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</si>
  <si>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</si>
  <si>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</si>
  <si>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</si>
  <si>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</si>
  <si>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</si>
  <si>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</si>
  <si>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</si>
  <si>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</si>
  <si>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</si>
  <si>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</si>
  <si>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</si>
  <si>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01:19 PM</t>
  </si>
  <si>
    <t xml:space="preserve">TAF(s) Included: </t>
  </si>
  <si>
    <t xml:space="preserve">86-0338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</si>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</sst>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86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26523000</v>
      </c>
      <c r="K16" s="6" t="s">
        <v>54</v>
      </c>
    </row>
    <row r="17" spans="1:11" x14ac:dyDescent="0.2">
      <c r="A17" s="10">
        <v>86</v>
      </c>
      <c r="B17" s="10" t="s">
        <v>54</v>
      </c>
      <c r="C17" s="10" t="s">
        <v>17</v>
      </c>
      <c r="D17" s="10" t="s">
        <v>18</v>
      </c>
      <c r="E17" s="10" t="s">
        <v>54</v>
      </c>
      <c r="F17" s="10" t="s">
        <v>54</v>
      </c>
      <c r="G17" s="11">
        <v>1920</v>
      </c>
      <c r="H17" s="11" t="s">
        <v>54</v>
      </c>
      <c r="I17" s="11" t="s">
        <v>28</v>
      </c>
      <c r="J17" s="12">
        <f>SUM(J16:J16)</f>
        <v>26523000</v>
      </c>
      <c r="K17" s="13" t="s">
        <v>29</v>
      </c>
    </row>
    <row r="18" spans="1:11" x14ac:dyDescent="0.2">
      <c r="A18" s="1">
        <v>86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6011</v>
      </c>
      <c r="H18" s="5" t="s">
        <v>54</v>
      </c>
      <c r="I18" s="5" t="s">
        <v>30</v>
      </c>
      <c r="J18" s="8">
        <v>4089000</v>
      </c>
      <c r="K18" s="6" t="s">
        <v>54</v>
      </c>
    </row>
    <row r="19" spans="1:11" x14ac:dyDescent="0.2">
      <c r="A19" s="1">
        <v>86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6012</v>
      </c>
      <c r="H19" s="5" t="s">
        <v>54</v>
      </c>
      <c r="I19" s="5" t="s">
        <v>31</v>
      </c>
      <c r="J19" s="8">
        <v>2215000</v>
      </c>
      <c r="K19" s="6" t="s">
        <v>54</v>
      </c>
    </row>
    <row r="20" spans="1:11" x14ac:dyDescent="0.2">
      <c r="A20" s="1">
        <v>86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6013</v>
      </c>
      <c r="H20" s="5" t="s">
        <v>54</v>
      </c>
      <c r="I20" s="5" t="s">
        <v>32</v>
      </c>
      <c r="J20" s="8">
        <v>3615000</v>
      </c>
      <c r="K20" s="6" t="s">
        <v>54</v>
      </c>
    </row>
    <row r="21" spans="1:11" x14ac:dyDescent="0.2">
      <c r="A21" s="1">
        <v>86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6014</v>
      </c>
      <c r="H21" s="5" t="s">
        <v>54</v>
      </c>
      <c r="I21" s="5" t="s">
        <v>33</v>
      </c>
      <c r="J21" s="8">
        <v>10000000</v>
      </c>
      <c r="K21" s="6" t="s">
        <v>54</v>
      </c>
    </row>
    <row r="22" spans="1:11" x14ac:dyDescent="0.2">
      <c r="A22" s="1">
        <v>86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6015</v>
      </c>
      <c r="H22" s="5" t="s">
        <v>54</v>
      </c>
      <c r="I22" s="5" t="s">
        <v>34</v>
      </c>
      <c r="J22" s="8">
        <v>1624000</v>
      </c>
      <c r="K22" s="6" t="s">
        <v>54</v>
      </c>
    </row>
    <row r="23" spans="1:11" x14ac:dyDescent="0.2">
      <c r="A23" s="1">
        <v>86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6016</v>
      </c>
      <c r="H23" s="5" t="s">
        <v>54</v>
      </c>
      <c r="I23" s="5" t="s">
        <v>35</v>
      </c>
      <c r="J23" s="8">
        <v>4980000</v>
      </c>
      <c r="K23" s="6" t="s">
        <v>54</v>
      </c>
    </row>
    <row r="24" spans="1:11" x14ac:dyDescent="0.2">
      <c r="A24" s="10">
        <v>86</v>
      </c>
      <c r="B24" s="10" t="s">
        <v>54</v>
      </c>
      <c r="C24" s="10" t="s">
        <v>17</v>
      </c>
      <c r="D24" s="10" t="s">
        <v>18</v>
      </c>
      <c r="E24" s="10" t="s">
        <v>54</v>
      </c>
      <c r="F24" s="10" t="s">
        <v>54</v>
      </c>
      <c r="G24" s="11">
        <v>6190</v>
      </c>
      <c r="H24" s="11" t="s">
        <v>54</v>
      </c>
      <c r="I24" s="11" t="s">
        <v>36</v>
      </c>
      <c r="J24" s="12">
        <f>IF(SUM(J16:J16)=SUM(J18:J23),SUM(J18:J23), "ERROR: Line 1920 &lt;&gt; Line 6190")</f>
        <v>26523000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2022-09-26T13:20:54Z</dcterms:created>
  <dcterms:modified xsi:type="dcterms:W3CDTF">2022-09-26T17:20:55Z</dcterms:modified>
</cp:coreProperties>
</file>