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<sst xmlns="http://schemas.openxmlformats.org/spreadsheetml/2006/main" count="222" uniqueCount="51">
  <si>
    <t>FY 2023 Apportionment</t>
  </si>
  <si>
    <t>Funds provided by Actual Carryover and Anticipated Recoveries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</si>
  <si>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</si>
  <si>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</si>
  <si>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</si>
  <si>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</si>
  <si>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</si>
  <si>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</si>
  <si>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</si>
  <si>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</si>
  <si>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</si>
  <si>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</si>
  <si>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</si>
  <si>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</si>
  <si>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</si>
  <si>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Executive Offices (025-35-0332)</t>
  </si>
  <si>
    <t>TAFS: 86-0332 2022/2023</t>
  </si>
  <si>
    <t>0332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</si>
  <si>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</si>
  <si>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</si>
  <si>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</si>
  <si>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</si>
  <si>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</si>
  <si>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</si>
  <si>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</si>
  <si>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</si>
  <si>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</si>
  <si>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</si>
  <si>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Antic recov of prior year unpd/pd obl</t>
  </si>
  <si>
    <t>Total budgetary resources avail (disc. and mand.)</t>
  </si>
  <si>
    <t>B1</t>
  </si>
  <si>
    <t>Category A -- 1st quarter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</si>
  <si>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</si>
  <si>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</si>
  <si>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</si>
  <si>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</si>
  <si>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</si>
  <si>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</si>
  <si>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</si>
  <si>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</si>
  <si>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</si>
  <si>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</si>
  <si>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</si>
  <si>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</si>
  <si>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</si>
  <si>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</si>
  <si>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</si>
  <si>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2022-11-22 12:02 PM</t>
  </si>
  <si>
    <t xml:space="preserve">TAF(s) Included: </t>
  </si>
  <si>
    <t xml:space="preserve">86-0332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</si>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</sst>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86</v>
      </c>
      <c r="B13" s="1">
        <v>2022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86</v>
      </c>
      <c r="B14" s="1">
        <v>2022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86</v>
      </c>
      <c r="B15" s="1">
        <v>2022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86</v>
      </c>
      <c r="B16" s="1">
        <v>2022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2538603</v>
      </c>
      <c r="K16" s="6" t="s">
        <v>50</v>
      </c>
    </row>
    <row r="17" spans="1:11" x14ac:dyDescent="0.2">
      <c r="A17" s="1">
        <v>86</v>
      </c>
      <c r="B17" s="1">
        <v>2022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26</v>
      </c>
      <c r="J17" s="8"/>
      <c r="K17" s="6" t="s">
        <v>50</v>
      </c>
    </row>
    <row r="18" spans="1:11" x14ac:dyDescent="0.2">
      <c r="A18" s="1">
        <v>86</v>
      </c>
      <c r="B18" s="1">
        <v>2022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28</v>
      </c>
      <c r="J18" s="8">
        <v>100000</v>
      </c>
      <c r="K18" s="6" t="s">
        <v>50</v>
      </c>
    </row>
    <row r="19" spans="1:11" x14ac:dyDescent="0.2">
      <c r="A19" s="10">
        <v>86</v>
      </c>
      <c r="B19" s="10">
        <v>2022</v>
      </c>
      <c r="C19" s="10">
        <v>2023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29</v>
      </c>
      <c r="J19" s="12">
        <f>SUM(J16:J18)</f>
        <v>2638603</v>
      </c>
      <c r="K19" s="13" t="s">
        <v>30</v>
      </c>
    </row>
    <row r="20" spans="1:11" x14ac:dyDescent="0.2">
      <c r="A20" s="1">
        <v>86</v>
      </c>
      <c r="B20" s="1">
        <v>2022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6001</v>
      </c>
      <c r="H20" s="5" t="s">
        <v>50</v>
      </c>
      <c r="I20" s="5" t="s">
        <v>31</v>
      </c>
      <c r="J20" s="8">
        <v>2638603</v>
      </c>
      <c r="K20" s="6" t="s">
        <v>50</v>
      </c>
    </row>
    <row r="21" spans="1:11" x14ac:dyDescent="0.2">
      <c r="A21" s="10">
        <v>86</v>
      </c>
      <c r="B21" s="10">
        <v>2022</v>
      </c>
      <c r="C21" s="10">
        <v>2023</v>
      </c>
      <c r="D21" s="10" t="s">
        <v>17</v>
      </c>
      <c r="E21" s="10" t="s">
        <v>50</v>
      </c>
      <c r="F21" s="10" t="s">
        <v>50</v>
      </c>
      <c r="G21" s="11">
        <v>6190</v>
      </c>
      <c r="H21" s="11" t="s">
        <v>50</v>
      </c>
      <c r="I21" s="11" t="s">
        <v>32</v>
      </c>
      <c r="J21" s="12">
        <f>IF(SUM(J16:J18)=SUM(J20:J20),SUM(J20:J20), "ERROR: Line 1920 &lt;&gt; Line 6190")</f>
        <v>2638603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38</v>
      </c>
    </row>
    <row r="11" spans="1:2" x14ac:dyDescent="0.2">
      <c r="A11" s="1" t="s">
        <v>50</v>
      </c>
      <c r="B11" s="9" t="s">
        <v>50</v>
      </c>
    </row>
    <row r="12" spans="1:2" ht="38.25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2022-11-22T12:04:48Z</dcterms:created>
  <dcterms:modified xsi:type="dcterms:W3CDTF">2022-11-22T17:04:49Z</dcterms:modified>
</cp:coreProperties>
</file>