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<sst xmlns="http://schemas.openxmlformats.org/spreadsheetml/2006/main" count="296" uniqueCount="56">
  <si>
    <t>FY 2023 Apportionment</t>
  </si>
  <si>
    <t>Funds Provided by Carryover, Mandatory Borrowing Authority,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</si>
  <si>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</si>
  <si>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</si>
  <si>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</si>
  <si>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</si>
  <si>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</si>
  <si>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</si>
  <si>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</si>
  <si>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</si>
  <si>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</si>
  <si>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</si>
  <si>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</si>
  <si>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</si>
  <si>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</si>
  <si>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Guaranteed Loan Financing Account (025-09-4077)</t>
  </si>
  <si>
    <t>Treas Account: FHA-general and Special Risk Guaranteed Loan Financing Account</t>
  </si>
  <si>
    <t>TAFS: 86-4077 /X</t>
  </si>
  <si>
    <t>X</t>
  </si>
  <si>
    <t>4077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</si>
  <si>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</si>
  <si>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</si>
  <si>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</si>
  <si>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</si>
  <si>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</si>
  <si>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</si>
  <si>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</si>
  <si>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</si>
  <si>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</si>
  <si>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</si>
  <si>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</si>
  <si>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</si>
  <si>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</si>
  <si>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</si>
  <si>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</si>
  <si>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Payment to the Receipt Account-Negative Subsidy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</si>
  <si>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</si>
  <si>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</si>
  <si>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</si>
  <si>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</si>
  <si>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</si>
  <si>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</si>
  <si>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</si>
  <si>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</si>
  <si>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</si>
  <si>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</si>
  <si>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</si>
  <si>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</si>
  <si>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</si>
  <si>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</si>
  <si>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</si>
  <si>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</si>
  <si>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12:53 PM</t>
  </si>
  <si>
    <t xml:space="preserve">TAF(s) Included: </t>
  </si>
  <si>
    <t>86-4077 \X (FHA-general and Special Risk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</si>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</sst>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1</v>
      </c>
      <c r="I14" s="5" t="s">
        <v>21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86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296126808</v>
      </c>
      <c r="K17" s="6" t="s">
        <v>55</v>
      </c>
    </row>
    <row r="18" spans="1:11" x14ac:dyDescent="0.2">
      <c r="A18" s="1">
        <v>86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29</v>
      </c>
      <c r="J18" s="8">
        <v>2639000000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1840</v>
      </c>
      <c r="H19" s="5" t="s">
        <v>55</v>
      </c>
      <c r="I19" s="5" t="s">
        <v>30</v>
      </c>
      <c r="J19" s="8">
        <v>1551000000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1842</v>
      </c>
      <c r="H20" s="5" t="s">
        <v>55</v>
      </c>
      <c r="I20" s="5" t="s">
        <v>31</v>
      </c>
      <c r="J20" s="8">
        <v>-856000000</v>
      </c>
      <c r="K20" s="6" t="s">
        <v>55</v>
      </c>
    </row>
    <row r="21" spans="1:11" x14ac:dyDescent="0.2">
      <c r="A21" s="10">
        <v>86</v>
      </c>
      <c r="B21" s="10" t="s">
        <v>55</v>
      </c>
      <c r="C21" s="10" t="s">
        <v>18</v>
      </c>
      <c r="D21" s="10" t="s">
        <v>19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32</v>
      </c>
      <c r="J21" s="12">
        <f>SUM(J17:J20)</f>
        <v>3630126808</v>
      </c>
      <c r="K21" s="13" t="s">
        <v>33</v>
      </c>
    </row>
    <row r="22" spans="1:11" x14ac:dyDescent="0.2">
      <c r="A22" s="1">
        <v>86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34</v>
      </c>
      <c r="J22" s="8">
        <v>2353000000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35</v>
      </c>
      <c r="J23" s="8">
        <v>581000000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36</v>
      </c>
      <c r="J24" s="8">
        <v>596000000</v>
      </c>
      <c r="K24" s="6" t="s">
        <v>55</v>
      </c>
    </row>
    <row r="25" spans="1:11" x14ac:dyDescent="0.2">
      <c r="A25" s="1">
        <v>86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6182</v>
      </c>
      <c r="H25" s="5" t="s">
        <v>55</v>
      </c>
      <c r="I25" s="5" t="s">
        <v>37</v>
      </c>
      <c r="J25" s="8">
        <v>100126808</v>
      </c>
      <c r="K25" s="6" t="s">
        <v>55</v>
      </c>
    </row>
    <row r="26" spans="1:11" x14ac:dyDescent="0.2">
      <c r="A26" s="10">
        <v>86</v>
      </c>
      <c r="B26" s="10" t="s">
        <v>55</v>
      </c>
      <c r="C26" s="10" t="s">
        <v>18</v>
      </c>
      <c r="D26" s="10" t="s">
        <v>19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IF(SUM(J17:J20)=SUM(J22:J25),SUM(J22:J25), "ERROR: Line 1920 &lt;&gt; Line 6190")</f>
        <v>3630126808</v>
      </c>
      <c r="K26" s="13" t="s">
        <v>55</v>
      </c>
    </row>
    <row r="27" spans="1:11" x14ac:dyDescent="0.2">
      <c r="A27" s="1">
        <v>86</v>
      </c>
      <c r="B27" s="1" t="s">
        <v>55</v>
      </c>
      <c r="C27" s="1" t="s">
        <v>18</v>
      </c>
      <c r="D27" s="1" t="s">
        <v>19</v>
      </c>
      <c r="E27" s="1" t="s">
        <v>55</v>
      </c>
      <c r="F27" s="1" t="s">
        <v>55</v>
      </c>
      <c r="G27" s="4">
        <v>8200</v>
      </c>
      <c r="H27" s="5" t="s">
        <v>55</v>
      </c>
      <c r="I27" s="5" t="s">
        <v>39</v>
      </c>
      <c r="J27" s="8">
        <v>24237389786</v>
      </c>
      <c r="K27" s="6" t="s">
        <v>55</v>
      </c>
    </row>
    <row r="28" spans="1:11" x14ac:dyDescent="0.2">
      <c r="A28" s="1">
        <v>86</v>
      </c>
      <c r="B28" s="1" t="s">
        <v>55</v>
      </c>
      <c r="C28" s="1" t="s">
        <v>18</v>
      </c>
      <c r="D28" s="1" t="s">
        <v>19</v>
      </c>
      <c r="E28" s="1" t="s">
        <v>55</v>
      </c>
      <c r="F28" s="1" t="s">
        <v>55</v>
      </c>
      <c r="G28" s="4">
        <v>8211</v>
      </c>
      <c r="H28" s="5" t="s">
        <v>55</v>
      </c>
      <c r="I28" s="5" t="s">
        <v>40</v>
      </c>
      <c r="J28" s="8">
        <v>24237389786</v>
      </c>
      <c r="K28" s="6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2022-09-22T12:54:21Z</dcterms:created>
  <dcterms:modified xsi:type="dcterms:W3CDTF">2022-09-22T16:54:22Z</dcterms:modified>
</cp:coreProperties>
</file>