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<sst xmlns="http://schemas.openxmlformats.org/spreadsheetml/2006/main" count="296" uniqueCount="57">
  <si>
    <t>FY 2023 Apportionment</t>
  </si>
  <si>
    <t>Funds provided by Actual Carryover, Recoveries, Mandatory Appropriation,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</si>
  <si>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</si>
  <si>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</si>
  <si>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</si>
  <si>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</si>
  <si>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</si>
  <si>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</si>
  <si>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</si>
  <si>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</si>
  <si>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</si>
  <si>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</si>
  <si>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</si>
  <si>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</si>
  <si>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</si>
  <si>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Insurance Funds Liquidating Account (025-09-4072)</t>
  </si>
  <si>
    <t>Treas Account: FHA-general and Special Risk Insurance Funds Liquidating Account</t>
  </si>
  <si>
    <t>TAFS: 86-4072 /X</t>
  </si>
  <si>
    <t>X</t>
  </si>
  <si>
    <t>4072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</si>
  <si>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</si>
  <si>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</si>
  <si>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</si>
  <si>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</si>
  <si>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</si>
  <si>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</si>
  <si>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</si>
  <si>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</si>
  <si>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</si>
  <si>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</si>
  <si>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</si>
  <si>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Unob Bal: Recov of prior year unpaid obligations</t>
  </si>
  <si>
    <t>Unob Bal: Capital transfer to general fund</t>
  </si>
  <si>
    <t>Unob Bal: Antic recov of prior year unpd/pd obl</t>
  </si>
  <si>
    <t>BA: Mand: Appropriation</t>
  </si>
  <si>
    <t>BA: Mand: Spending auth: Collected</t>
  </si>
  <si>
    <t>BA: Mand: Spending auth:Antic colls, reimbs, other</t>
  </si>
  <si>
    <t>Total budgetary resources avail (disc. and mand.)</t>
  </si>
  <si>
    <t>B1</t>
  </si>
  <si>
    <t>Capital Investments and Other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</si>
  <si>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</si>
  <si>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</si>
  <si>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</si>
  <si>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</si>
  <si>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</si>
  <si>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</si>
  <si>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</si>
  <si>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</si>
  <si>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</si>
  <si>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</si>
  <si>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</si>
  <si>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</si>
  <si>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</si>
  <si>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04:11 PM</t>
  </si>
  <si>
    <t xml:space="preserve">TAF(s) Included: </t>
  </si>
  <si>
    <t>86-4072 \X (FHA-general and Special Risk Insurance Funds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</si>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</sst>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223317160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1021</v>
      </c>
      <c r="H19" s="5" t="s">
        <v>56</v>
      </c>
      <c r="I19" s="5" t="s">
        <v>31</v>
      </c>
      <c r="J19" s="8">
        <v>241318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1022</v>
      </c>
      <c r="H20" s="5" t="s">
        <v>56</v>
      </c>
      <c r="I20" s="5" t="s">
        <v>32</v>
      </c>
      <c r="J20" s="8">
        <v>-223317160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1061</v>
      </c>
      <c r="H21" s="5" t="s">
        <v>56</v>
      </c>
      <c r="I21" s="5" t="s">
        <v>33</v>
      </c>
      <c r="J21" s="8">
        <v>6758682</v>
      </c>
      <c r="K21" s="6" t="s">
        <v>56</v>
      </c>
    </row>
    <row r="22" spans="1:11" x14ac:dyDescent="0.2">
      <c r="A22" s="1">
        <v>86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1200</v>
      </c>
      <c r="H22" s="5" t="s">
        <v>56</v>
      </c>
      <c r="I22" s="5" t="s">
        <v>34</v>
      </c>
      <c r="J22" s="8">
        <v>25000000</v>
      </c>
      <c r="K22" s="6" t="s">
        <v>56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1800</v>
      </c>
      <c r="H23" s="5" t="s">
        <v>56</v>
      </c>
      <c r="I23" s="5" t="s">
        <v>35</v>
      </c>
      <c r="J23" s="8">
        <v>17220229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1840</v>
      </c>
      <c r="H24" s="5" t="s">
        <v>56</v>
      </c>
      <c r="I24" s="5" t="s">
        <v>36</v>
      </c>
      <c r="J24" s="8">
        <v>32779771</v>
      </c>
      <c r="K24" s="6" t="s">
        <v>56</v>
      </c>
    </row>
    <row r="25" spans="1:11" x14ac:dyDescent="0.2">
      <c r="A25" s="10">
        <v>86</v>
      </c>
      <c r="B25" s="10" t="s">
        <v>56</v>
      </c>
      <c r="C25" s="10" t="s">
        <v>18</v>
      </c>
      <c r="D25" s="10" t="s">
        <v>19</v>
      </c>
      <c r="E25" s="10" t="s">
        <v>56</v>
      </c>
      <c r="F25" s="10" t="s">
        <v>56</v>
      </c>
      <c r="G25" s="11">
        <v>1920</v>
      </c>
      <c r="H25" s="11" t="s">
        <v>56</v>
      </c>
      <c r="I25" s="11" t="s">
        <v>37</v>
      </c>
      <c r="J25" s="12">
        <f>SUM(J17:J24)</f>
        <v>82000000</v>
      </c>
      <c r="K25" s="13" t="s">
        <v>38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39</v>
      </c>
      <c r="J26" s="8">
        <v>22000000</v>
      </c>
      <c r="K26" s="6" t="s">
        <v>56</v>
      </c>
    </row>
    <row r="27" spans="1:11" x14ac:dyDescent="0.2">
      <c r="A27" s="1">
        <v>86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6182</v>
      </c>
      <c r="H27" s="5" t="s">
        <v>56</v>
      </c>
      <c r="I27" s="5" t="s">
        <v>40</v>
      </c>
      <c r="J27" s="8">
        <v>60000000</v>
      </c>
      <c r="K27" s="6" t="s">
        <v>56</v>
      </c>
    </row>
    <row r="28" spans="1:11" x14ac:dyDescent="0.2">
      <c r="A28" s="10">
        <v>86</v>
      </c>
      <c r="B28" s="10" t="s">
        <v>56</v>
      </c>
      <c r="C28" s="10" t="s">
        <v>18</v>
      </c>
      <c r="D28" s="10" t="s">
        <v>19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IF(SUM(J17:J24)=SUM(J26:J27),SUM(J26:J27), "ERROR: Line 1920 &lt;&gt; Line 6190")</f>
        <v>82000000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2023-04-28T16:12:43Z</dcterms:created>
  <dcterms:modified xsi:type="dcterms:W3CDTF">2023-04-28T20:12:43Z</dcterms:modified>
</cp:coreProperties>
</file>