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<sst xmlns="http://schemas.openxmlformats.org/spreadsheetml/2006/main" count="220" uniqueCount="48">
  <si>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</si>
  <si>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</si>
  <si>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</si>
  <si>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</si>
  <si>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</si>
  <si>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</si>
  <si>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</si>
  <si>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</si>
  <si>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</si>
  <si>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</si>
  <si>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</si>
  <si>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</si>
  <si>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</si>
  <si>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</si>
  <si>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</si>
  <si>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Housing Counseling Assistance (025-09-0156)</t>
  </si>
  <si>
    <t>TAFS: 86-0156 2022/2023</t>
  </si>
  <si>
    <t>0156</t>
  </si>
  <si>
    <t>IterNo</t>
  </si>
  <si>
    <t>Last Approved Apportionment: 2023-02-07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</si>
  <si>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</si>
  <si>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</si>
  <si>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</si>
  <si>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</si>
  <si>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</si>
  <si>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</si>
  <si>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</si>
  <si>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</si>
  <si>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Total budgetary resources avail (disc. and mand.)</t>
  </si>
  <si>
    <t>B1</t>
  </si>
  <si>
    <t>Housing Counseling Assistance</t>
  </si>
  <si>
    <t>Administrative Contract Services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</si>
  <si>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</si>
  <si>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</si>
  <si>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</si>
  <si>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</si>
  <si>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</si>
  <si>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</si>
  <si>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</si>
  <si>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</si>
  <si>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</si>
  <si>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</si>
  <si>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</si>
  <si>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</si>
  <si>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2023-04-14 02:14 PM</t>
  </si>
  <si>
    <t xml:space="preserve">TAF(s) Included: </t>
  </si>
  <si>
    <t xml:space="preserve">86-0156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</si>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</sst>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86</v>
      </c>
      <c r="B13" s="1">
        <v>2022</v>
      </c>
      <c r="C13" s="1">
        <v>2023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3</v>
      </c>
      <c r="I13" s="5" t="s">
        <v>19</v>
      </c>
      <c r="J13" s="8"/>
      <c r="K13" s="6" t="s">
        <v>47</v>
      </c>
    </row>
    <row r="14" spans="1:11" x14ac:dyDescent="0.2">
      <c r="A14" s="1">
        <v>86</v>
      </c>
      <c r="B14" s="1">
        <v>2022</v>
      </c>
      <c r="C14" s="1">
        <v>2023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86</v>
      </c>
      <c r="B15" s="1">
        <v>2022</v>
      </c>
      <c r="C15" s="1">
        <v>2023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86</v>
      </c>
      <c r="B16" s="1">
        <v>2022</v>
      </c>
      <c r="C16" s="1">
        <v>2023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17388045</v>
      </c>
      <c r="K16" s="6" t="s">
        <v>47</v>
      </c>
    </row>
    <row r="17" spans="1:11" x14ac:dyDescent="0.2">
      <c r="A17" s="1">
        <v>86</v>
      </c>
      <c r="B17" s="1">
        <v>2022</v>
      </c>
      <c r="C17" s="1">
        <v>2023</v>
      </c>
      <c r="D17" s="1" t="s">
        <v>17</v>
      </c>
      <c r="E17" s="1" t="s">
        <v>47</v>
      </c>
      <c r="F17" s="1" t="s">
        <v>47</v>
      </c>
      <c r="G17" s="4">
        <v>1061</v>
      </c>
      <c r="H17" s="5" t="s">
        <v>47</v>
      </c>
      <c r="I17" s="5" t="s">
        <v>27</v>
      </c>
      <c r="J17" s="8">
        <v>35000</v>
      </c>
      <c r="K17" s="6" t="s">
        <v>47</v>
      </c>
    </row>
    <row r="18" spans="1:11" x14ac:dyDescent="0.2">
      <c r="A18" s="10">
        <v>86</v>
      </c>
      <c r="B18" s="10">
        <v>2022</v>
      </c>
      <c r="C18" s="10">
        <v>2023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28</v>
      </c>
      <c r="J18" s="12">
        <f>SUM(J16:J17)</f>
        <v>17423045</v>
      </c>
      <c r="K18" s="13" t="s">
        <v>29</v>
      </c>
    </row>
    <row r="19" spans="1:11" x14ac:dyDescent="0.2">
      <c r="A19" s="1">
        <v>86</v>
      </c>
      <c r="B19" s="1">
        <v>2022</v>
      </c>
      <c r="C19" s="1">
        <v>2023</v>
      </c>
      <c r="D19" s="1" t="s">
        <v>17</v>
      </c>
      <c r="E19" s="1" t="s">
        <v>47</v>
      </c>
      <c r="F19" s="1" t="s">
        <v>47</v>
      </c>
      <c r="G19" s="4">
        <v>6011</v>
      </c>
      <c r="H19" s="5" t="s">
        <v>47</v>
      </c>
      <c r="I19" s="5" t="s">
        <v>30</v>
      </c>
      <c r="J19" s="8">
        <v>14863093</v>
      </c>
      <c r="K19" s="6" t="s">
        <v>47</v>
      </c>
    </row>
    <row r="20" spans="1:11" x14ac:dyDescent="0.2">
      <c r="A20" s="1">
        <v>86</v>
      </c>
      <c r="B20" s="1">
        <v>2022</v>
      </c>
      <c r="C20" s="1">
        <v>2023</v>
      </c>
      <c r="D20" s="1" t="s">
        <v>17</v>
      </c>
      <c r="E20" s="1" t="s">
        <v>47</v>
      </c>
      <c r="F20" s="1" t="s">
        <v>47</v>
      </c>
      <c r="G20" s="4">
        <v>6012</v>
      </c>
      <c r="H20" s="5" t="s">
        <v>47</v>
      </c>
      <c r="I20" s="5" t="s">
        <v>31</v>
      </c>
      <c r="J20" s="8">
        <v>2559952</v>
      </c>
      <c r="K20" s="6" t="s">
        <v>47</v>
      </c>
    </row>
    <row r="21" spans="1:11" x14ac:dyDescent="0.2">
      <c r="A21" s="10">
        <v>86</v>
      </c>
      <c r="B21" s="10">
        <v>2022</v>
      </c>
      <c r="C21" s="10">
        <v>2023</v>
      </c>
      <c r="D21" s="10" t="s">
        <v>17</v>
      </c>
      <c r="E21" s="10" t="s">
        <v>47</v>
      </c>
      <c r="F21" s="10" t="s">
        <v>47</v>
      </c>
      <c r="G21" s="11">
        <v>6190</v>
      </c>
      <c r="H21" s="11" t="s">
        <v>47</v>
      </c>
      <c r="I21" s="11" t="s">
        <v>32</v>
      </c>
      <c r="J21" s="12">
        <f>IF(SUM(J16:J17)=SUM(J19:J20),SUM(J19:J20), "ERROR: Line 1920 &lt;&gt; Line 6190")</f>
        <v>17423045</v>
      </c>
      <c r="K21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38.2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2023-04-14T14:14:58Z</dcterms:created>
  <dcterms:modified xsi:type="dcterms:W3CDTF">2023-04-14T18:14:58Z</dcterms:modified>
</cp:coreProperties>
</file>