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<sst xmlns="http://schemas.openxmlformats.org/spreadsheetml/2006/main" count="286" uniqueCount="55">
  <si>
    <t>FY 2023 Apportionment</t>
  </si>
  <si>
    <t>Funds provided by Estimated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</si>
  <si>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</si>
  <si>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</si>
  <si>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</si>
  <si>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</si>
  <si>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</si>
  <si>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</si>
  <si>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</si>
  <si>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</si>
  <si>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</si>
  <si>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</si>
  <si>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</si>
  <si>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</si>
  <si>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</si>
  <si>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Financing Account (025-12-4240)</t>
  </si>
  <si>
    <t>TAFS: 86-4240 /X</t>
  </si>
  <si>
    <t>X</t>
  </si>
  <si>
    <t>4240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</si>
  <si>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</si>
  <si>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</si>
  <si>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</si>
  <si>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</si>
  <si>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</si>
  <si>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</si>
  <si>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</si>
  <si>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</si>
  <si>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</si>
  <si>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nonexpenditure transfers (net)</t>
  </si>
  <si>
    <t>BA: Mand: Spending auth:Antic colls, reimbs, other</t>
  </si>
  <si>
    <t>Total budgetary resources avail (disc. and mand.)</t>
  </si>
  <si>
    <t>B1</t>
  </si>
  <si>
    <t>Payment for Negative Subsidy........................................</t>
  </si>
  <si>
    <t>Capital Investments and Operating Expenses..........................................................</t>
  </si>
  <si>
    <t>Preservation of Collateral..........................................................................</t>
  </si>
  <si>
    <t>Payment of Interest on Borrowings...................................................................</t>
  </si>
  <si>
    <t>Budgetary Resources: Unappor bal, revolving fnd</t>
  </si>
  <si>
    <t>Total budgetary resources available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</si>
  <si>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</si>
  <si>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</si>
  <si>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</si>
  <si>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</si>
  <si>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</si>
  <si>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</si>
  <si>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</si>
  <si>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</si>
  <si>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</si>
  <si>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</si>
  <si>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</si>
  <si>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</si>
  <si>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</si>
  <si>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02:51 PM</t>
  </si>
  <si>
    <t xml:space="preserve">TAF(s) Included: </t>
  </si>
  <si>
    <t>86-4240 \X (Guarantees of Mortgage-backed Securities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</si>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</sst>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86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86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86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3124858047</v>
      </c>
      <c r="K16" s="6" t="s">
        <v>54</v>
      </c>
    </row>
    <row r="17" spans="1:11" x14ac:dyDescent="0.2">
      <c r="A17" s="1">
        <v>86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1060</v>
      </c>
      <c r="H17" s="5" t="s">
        <v>54</v>
      </c>
      <c r="I17" s="5" t="s">
        <v>28</v>
      </c>
      <c r="J17" s="8">
        <v>800000000</v>
      </c>
      <c r="K17" s="6" t="s">
        <v>54</v>
      </c>
    </row>
    <row r="18" spans="1:11" x14ac:dyDescent="0.2">
      <c r="A18" s="1">
        <v>86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1840</v>
      </c>
      <c r="H18" s="5" t="s">
        <v>54</v>
      </c>
      <c r="I18" s="5" t="s">
        <v>29</v>
      </c>
      <c r="J18" s="8">
        <v>1422000000</v>
      </c>
      <c r="K18" s="6" t="s">
        <v>54</v>
      </c>
    </row>
    <row r="19" spans="1:11" x14ac:dyDescent="0.2">
      <c r="A19" s="10">
        <v>86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30</v>
      </c>
      <c r="J19" s="12">
        <f>SUM(J16:J18)</f>
        <v>5346858047</v>
      </c>
      <c r="K19" s="13" t="s">
        <v>31</v>
      </c>
    </row>
    <row r="20" spans="1:11" x14ac:dyDescent="0.2">
      <c r="A20" s="1">
        <v>86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32</v>
      </c>
      <c r="J20" s="8">
        <v>2090000000</v>
      </c>
      <c r="K20" s="6" t="s">
        <v>54</v>
      </c>
    </row>
    <row r="21" spans="1:11" x14ac:dyDescent="0.2">
      <c r="A21" s="1">
        <v>86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33</v>
      </c>
      <c r="J21" s="8">
        <v>2500000000</v>
      </c>
      <c r="K21" s="6" t="s">
        <v>54</v>
      </c>
    </row>
    <row r="22" spans="1:11" x14ac:dyDescent="0.2">
      <c r="A22" s="1">
        <v>86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34</v>
      </c>
      <c r="J22" s="8">
        <v>515000000</v>
      </c>
      <c r="K22" s="6" t="s">
        <v>54</v>
      </c>
    </row>
    <row r="23" spans="1:11" x14ac:dyDescent="0.2">
      <c r="A23" s="1">
        <v>86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35</v>
      </c>
      <c r="J23" s="8">
        <v>150000000</v>
      </c>
      <c r="K23" s="6" t="s">
        <v>54</v>
      </c>
    </row>
    <row r="24" spans="1:11" x14ac:dyDescent="0.2">
      <c r="A24" s="1">
        <v>86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6182</v>
      </c>
      <c r="H24" s="5" t="s">
        <v>54</v>
      </c>
      <c r="I24" s="5" t="s">
        <v>36</v>
      </c>
      <c r="J24" s="8">
        <v>91858047</v>
      </c>
      <c r="K24" s="6" t="s">
        <v>54</v>
      </c>
    </row>
    <row r="25" spans="1:11" x14ac:dyDescent="0.2">
      <c r="A25" s="10">
        <v>86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IF(SUM(J16:J18)=SUM(J20:J24),SUM(J20:J24), "ERROR: Line 1920 &lt;&gt; Line 6190")</f>
        <v>5346858047</v>
      </c>
      <c r="K25" s="13" t="s">
        <v>54</v>
      </c>
    </row>
    <row r="26" spans="1:11" x14ac:dyDescent="0.2">
      <c r="A26" s="1">
        <v>86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8200</v>
      </c>
      <c r="H26" s="5" t="s">
        <v>54</v>
      </c>
      <c r="I26" s="5" t="s">
        <v>38</v>
      </c>
      <c r="J26" s="8">
        <v>873952130467</v>
      </c>
      <c r="K26" s="6" t="s">
        <v>54</v>
      </c>
    </row>
    <row r="27" spans="1:11" x14ac:dyDescent="0.2">
      <c r="A27" s="1">
        <v>86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8211</v>
      </c>
      <c r="H27" s="5" t="s">
        <v>54</v>
      </c>
      <c r="I27" s="5" t="s">
        <v>39</v>
      </c>
      <c r="J27" s="8">
        <v>873952130467</v>
      </c>
      <c r="K27" s="6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2022-09-16T16:48:53Z</dcterms:created>
  <dcterms:modified xsi:type="dcterms:W3CDTF">2022-09-16T20:48:53Z</dcterms:modified>
</cp:coreProperties>
</file>