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<sst xmlns="http://schemas.openxmlformats.org/spreadsheetml/2006/main" count="216" uniqueCount="50">
  <si>
    <t>FY 2023 Apportionment</t>
  </si>
  <si>
    <t>Funds provided by Actual Carryover Balances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</si>
  <si>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</si>
  <si>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</si>
  <si>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</si>
  <si>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</si>
  <si>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</si>
  <si>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</si>
  <si>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</si>
  <si>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</si>
  <si>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</si>
  <si>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</si>
  <si>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</si>
  <si>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</si>
  <si>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Government National Mortgage Association</t>
  </si>
  <si>
    <t>Account: Guarantees of Mortgage-backed Securities Loan Guarantee Program (025-12-0186)</t>
  </si>
  <si>
    <t>TAFS: 86-0186 2022/2023</t>
  </si>
  <si>
    <t>0186</t>
  </si>
  <si>
    <t>IterNo</t>
  </si>
  <si>
    <t>Last Approved Apportionment: 2022-09-16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</si>
  <si>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</si>
  <si>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</si>
  <si>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</si>
  <si>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</si>
  <si>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</si>
  <si>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</si>
  <si>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</si>
  <si>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E</t>
  </si>
  <si>
    <t>Total budgetary resources avail (disc. and mand.)</t>
  </si>
  <si>
    <t>B1</t>
  </si>
  <si>
    <t>Personnel Comp&amp;Benefits, Other Admin. Exp</t>
  </si>
  <si>
    <t>Total budgetary resources available</t>
  </si>
  <si>
    <t>A1</t>
  </si>
  <si>
    <t>OMB Footnotes</t>
  </si>
  <si>
    <t>Footnotes for Apportioned Amounts</t>
  </si>
  <si>
    <t xml:space="preserve">A1 </t>
  </si>
  <si>
    <t>To the extent provided by law, reimbursable authority provided by signed interagency agreements (including advances of funds) is hereby automatically apportioned without further action by OMB.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</si>
  <si>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</si>
  <si>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</si>
  <si>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</si>
  <si>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</si>
  <si>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</si>
  <si>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</si>
  <si>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</si>
  <si>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</si>
  <si>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</si>
  <si>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2022-12-16 03:55 PM</t>
  </si>
  <si>
    <t xml:space="preserve">TAF(s) Included: </t>
  </si>
  <si>
    <t xml:space="preserve">86-0186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</si>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</sst>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86</v>
      </c>
      <c r="B13" s="1">
        <v>2022</v>
      </c>
      <c r="C13" s="1">
        <v>2023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2</v>
      </c>
      <c r="I13" s="5" t="s">
        <v>19</v>
      </c>
      <c r="J13" s="8"/>
      <c r="K13" s="6" t="s">
        <v>49</v>
      </c>
    </row>
    <row r="14" spans="1:11" x14ac:dyDescent="0.2">
      <c r="A14" s="1">
        <v>86</v>
      </c>
      <c r="B14" s="1">
        <v>2022</v>
      </c>
      <c r="C14" s="1">
        <v>2023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86</v>
      </c>
      <c r="B15" s="1">
        <v>2022</v>
      </c>
      <c r="C15" s="1">
        <v>2023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86</v>
      </c>
      <c r="B16" s="1">
        <v>2022</v>
      </c>
      <c r="C16" s="1">
        <v>2023</v>
      </c>
      <c r="D16" s="1" t="s">
        <v>17</v>
      </c>
      <c r="E16" s="1" t="s">
        <v>49</v>
      </c>
      <c r="F16" s="1" t="s">
        <v>49</v>
      </c>
      <c r="G16" s="4">
        <v>1000</v>
      </c>
      <c r="H16" s="5" t="s">
        <v>25</v>
      </c>
      <c r="I16" s="5" t="s">
        <v>26</v>
      </c>
      <c r="J16" s="8">
        <v>2613150</v>
      </c>
      <c r="K16" s="6" t="s">
        <v>49</v>
      </c>
    </row>
    <row r="17" spans="1:11" x14ac:dyDescent="0.2">
      <c r="A17" s="1">
        <v>86</v>
      </c>
      <c r="B17" s="1">
        <v>2022</v>
      </c>
      <c r="C17" s="1">
        <v>2023</v>
      </c>
      <c r="D17" s="1" t="s">
        <v>17</v>
      </c>
      <c r="E17" s="1" t="s">
        <v>49</v>
      </c>
      <c r="F17" s="1" t="s">
        <v>49</v>
      </c>
      <c r="G17" s="4">
        <v>1000</v>
      </c>
      <c r="H17" s="5" t="s">
        <v>27</v>
      </c>
      <c r="I17" s="5" t="s">
        <v>26</v>
      </c>
      <c r="J17" s="8"/>
      <c r="K17" s="6" t="s">
        <v>49</v>
      </c>
    </row>
    <row r="18" spans="1:11" x14ac:dyDescent="0.2">
      <c r="A18" s="10">
        <v>86</v>
      </c>
      <c r="B18" s="10">
        <v>2022</v>
      </c>
      <c r="C18" s="10">
        <v>2023</v>
      </c>
      <c r="D18" s="10" t="s">
        <v>17</v>
      </c>
      <c r="E18" s="10" t="s">
        <v>49</v>
      </c>
      <c r="F18" s="10" t="s">
        <v>49</v>
      </c>
      <c r="G18" s="11">
        <v>1920</v>
      </c>
      <c r="H18" s="11" t="s">
        <v>49</v>
      </c>
      <c r="I18" s="11" t="s">
        <v>28</v>
      </c>
      <c r="J18" s="12">
        <f>SUM(J16:J17)</f>
        <v>2613150</v>
      </c>
      <c r="K18" s="13" t="s">
        <v>29</v>
      </c>
    </row>
    <row r="19" spans="1:11" x14ac:dyDescent="0.2">
      <c r="A19" s="1">
        <v>86</v>
      </c>
      <c r="B19" s="1">
        <v>2022</v>
      </c>
      <c r="C19" s="1">
        <v>2023</v>
      </c>
      <c r="D19" s="1" t="s">
        <v>17</v>
      </c>
      <c r="E19" s="1" t="s">
        <v>49</v>
      </c>
      <c r="F19" s="1" t="s">
        <v>49</v>
      </c>
      <c r="G19" s="4">
        <v>6011</v>
      </c>
      <c r="H19" s="5" t="s">
        <v>49</v>
      </c>
      <c r="I19" s="5" t="s">
        <v>30</v>
      </c>
      <c r="J19" s="8">
        <v>2613150</v>
      </c>
      <c r="K19" s="6" t="s">
        <v>49</v>
      </c>
    </row>
    <row r="20" spans="1:11" x14ac:dyDescent="0.2">
      <c r="A20" s="10">
        <v>86</v>
      </c>
      <c r="B20" s="10">
        <v>2022</v>
      </c>
      <c r="C20" s="10">
        <v>2023</v>
      </c>
      <c r="D20" s="10" t="s">
        <v>17</v>
      </c>
      <c r="E20" s="10" t="s">
        <v>49</v>
      </c>
      <c r="F20" s="10" t="s">
        <v>49</v>
      </c>
      <c r="G20" s="11">
        <v>6190</v>
      </c>
      <c r="H20" s="11" t="s">
        <v>49</v>
      </c>
      <c r="I20" s="11" t="s">
        <v>31</v>
      </c>
      <c r="J20" s="12">
        <f>IF(SUM(J16:J17)=SUM(J19:J19),SUM(J19:J19), "ERROR: Line 1920 &lt;&gt; Line 6190")</f>
        <v>2613150</v>
      </c>
      <c r="K20" s="13" t="s">
        <v>32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33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34</v>
      </c>
    </row>
    <row r="7" spans="1:2" x14ac:dyDescent="0.2">
      <c r="A7" s="1" t="s">
        <v>49</v>
      </c>
      <c r="B7" s="9" t="s">
        <v>49</v>
      </c>
    </row>
    <row r="8" spans="1:2" ht="38.25" x14ac:dyDescent="0.2">
      <c r="A8" s="14" t="s">
        <v>35</v>
      </c>
      <c r="B8" s="15" t="s">
        <v>36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37</v>
      </c>
    </row>
    <row r="11" spans="1:2" x14ac:dyDescent="0.2">
      <c r="A11" s="1" t="s">
        <v>49</v>
      </c>
      <c r="B11" s="9" t="s">
        <v>49</v>
      </c>
    </row>
    <row r="12" spans="1:2" ht="38.25" x14ac:dyDescent="0.2">
      <c r="A12" s="14" t="s">
        <v>38</v>
      </c>
      <c r="B12" s="15" t="s">
        <v>39</v>
      </c>
    </row>
    <row r="13" spans="1:2" x14ac:dyDescent="0.2">
      <c r="A13" s="1" t="s">
        <v>49</v>
      </c>
      <c r="B13" s="9" t="s">
        <v>49</v>
      </c>
    </row>
    <row r="14" spans="1:2" x14ac:dyDescent="0.2">
      <c r="A14" s="20" t="s">
        <v>40</v>
      </c>
      <c r="B14" s="19" t="s">
        <v>49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2022-12-16T15:55:42Z</dcterms:created>
  <dcterms:modified xsi:type="dcterms:W3CDTF">2022-12-16T20:55:43Z</dcterms:modified>
</cp:coreProperties>
</file>