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7" i="1"/>
</calcChain>
</file>

<file path=xl/sharedStrings.xml><?xml version="1.0" encoding="utf-8"?>
<sst xmlns="http://schemas.openxmlformats.org/spreadsheetml/2006/main" count="235" uniqueCount="47">
  <si>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</si>
  <si>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</si>
  <si>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</si>
  <si>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</si>
  <si>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</si>
  <si>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</si>
  <si>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</si>
  <si>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</si>
  <si>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</si>
  <si>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</si>
  <si>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</si>
  <si>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</si>
  <si>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</si>
  <si>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</si>
  <si>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</si>
  <si>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Homeless Assistance Grants (025-06-0192)</t>
  </si>
  <si>
    <t>TAFS: 86-0192 2023/2025</t>
  </si>
  <si>
    <t>0192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</si>
  <si>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</si>
  <si>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</si>
  <si>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</si>
  <si>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</si>
  <si>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</si>
  <si>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</si>
  <si>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</si>
  <si>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</si>
  <si>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</si>
  <si>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Continuum of Care (CoC)</t>
  </si>
  <si>
    <t>Homeless Data Analysis Project</t>
  </si>
  <si>
    <t>Emergency Solutions Grants</t>
  </si>
  <si>
    <t>Youth Demonstration Project</t>
  </si>
  <si>
    <t>Rapid Re-Housing and Other Projects for Victims of Domestic Violence</t>
  </si>
  <si>
    <t>Permanent Supportive Housing: PL 117-328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</si>
  <si>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</si>
  <si>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</si>
  <si>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</si>
  <si>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</si>
  <si>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</si>
  <si>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</si>
  <si>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</si>
  <si>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</si>
  <si>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</si>
  <si>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</si>
  <si>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2023-01-20 12:12 PM</t>
  </si>
  <si>
    <t xml:space="preserve">TAF(s) Included: </t>
  </si>
  <si>
    <t xml:space="preserve">86-0192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</si>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</sst>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86</v>
      </c>
      <c r="B13" s="1">
        <v>2023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86</v>
      </c>
      <c r="B14" s="1">
        <v>2023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86</v>
      </c>
      <c r="B15" s="1">
        <v>2023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86</v>
      </c>
      <c r="B16" s="1">
        <v>2023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1100</v>
      </c>
      <c r="H16" s="5">
        <v>1</v>
      </c>
      <c r="I16" s="5" t="s">
        <v>25</v>
      </c>
      <c r="J16" s="8">
        <v>3633000000</v>
      </c>
      <c r="K16" s="6" t="s">
        <v>46</v>
      </c>
    </row>
    <row r="17" spans="1:11" x14ac:dyDescent="0.2">
      <c r="A17" s="10">
        <v>86</v>
      </c>
      <c r="B17" s="10">
        <v>2023</v>
      </c>
      <c r="C17" s="10">
        <v>2025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26</v>
      </c>
      <c r="J17" s="12">
        <f>SUM(J16:J16)</f>
        <v>3633000000</v>
      </c>
      <c r="K17" s="13" t="s">
        <v>46</v>
      </c>
    </row>
    <row r="18" spans="1:11" x14ac:dyDescent="0.2">
      <c r="A18" s="1">
        <v>86</v>
      </c>
      <c r="B18" s="1">
        <v>2023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27</v>
      </c>
      <c r="J18" s="8">
        <v>3102000000</v>
      </c>
      <c r="K18" s="6" t="s">
        <v>46</v>
      </c>
    </row>
    <row r="19" spans="1:11" x14ac:dyDescent="0.2">
      <c r="A19" s="1">
        <v>86</v>
      </c>
      <c r="B19" s="1">
        <v>2023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6012</v>
      </c>
      <c r="H19" s="5" t="s">
        <v>46</v>
      </c>
      <c r="I19" s="5" t="s">
        <v>28</v>
      </c>
      <c r="J19" s="8">
        <v>7000000</v>
      </c>
      <c r="K19" s="6" t="s">
        <v>46</v>
      </c>
    </row>
    <row r="20" spans="1:11" x14ac:dyDescent="0.2">
      <c r="A20" s="1">
        <v>86</v>
      </c>
      <c r="B20" s="1">
        <v>2023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6013</v>
      </c>
      <c r="H20" s="5" t="s">
        <v>46</v>
      </c>
      <c r="I20" s="5" t="s">
        <v>29</v>
      </c>
      <c r="J20" s="8">
        <v>290000000</v>
      </c>
      <c r="K20" s="6" t="s">
        <v>46</v>
      </c>
    </row>
    <row r="21" spans="1:11" x14ac:dyDescent="0.2">
      <c r="A21" s="1">
        <v>86</v>
      </c>
      <c r="B21" s="1">
        <v>2023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6014</v>
      </c>
      <c r="H21" s="5" t="s">
        <v>46</v>
      </c>
      <c r="I21" s="5" t="s">
        <v>30</v>
      </c>
      <c r="J21" s="8">
        <v>107000000</v>
      </c>
      <c r="K21" s="6" t="s">
        <v>46</v>
      </c>
    </row>
    <row r="22" spans="1:11" x14ac:dyDescent="0.2">
      <c r="A22" s="1">
        <v>86</v>
      </c>
      <c r="B22" s="1">
        <v>2023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6015</v>
      </c>
      <c r="H22" s="5" t="s">
        <v>46</v>
      </c>
      <c r="I22" s="5" t="s">
        <v>31</v>
      </c>
      <c r="J22" s="8">
        <v>52000000</v>
      </c>
      <c r="K22" s="6" t="s">
        <v>46</v>
      </c>
    </row>
    <row r="23" spans="1:11" x14ac:dyDescent="0.2">
      <c r="A23" s="1">
        <v>86</v>
      </c>
      <c r="B23" s="1">
        <v>2023</v>
      </c>
      <c r="C23" s="1">
        <v>2025</v>
      </c>
      <c r="D23" s="1" t="s">
        <v>17</v>
      </c>
      <c r="E23" s="1" t="s">
        <v>46</v>
      </c>
      <c r="F23" s="1" t="s">
        <v>46</v>
      </c>
      <c r="G23" s="4">
        <v>6030</v>
      </c>
      <c r="H23" s="5" t="s">
        <v>46</v>
      </c>
      <c r="I23" s="5" t="s">
        <v>32</v>
      </c>
      <c r="J23" s="8">
        <v>75000000</v>
      </c>
      <c r="K23" s="6" t="s">
        <v>46</v>
      </c>
    </row>
    <row r="24" spans="1:11" x14ac:dyDescent="0.2">
      <c r="A24" s="10">
        <v>86</v>
      </c>
      <c r="B24" s="10">
        <v>2023</v>
      </c>
      <c r="C24" s="10">
        <v>2025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IF(SUM(J16:J16)=SUM(J18:J23),SUM(J18:J23), "ERROR: Line 1920 &lt;&gt; Line 6190")</f>
        <v>3633000000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2023-01-20T12:12:23Z</dcterms:created>
  <dcterms:modified xsi:type="dcterms:W3CDTF">2023-01-20T17:12:23Z</dcterms:modified>
</cp:coreProperties>
</file>