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<sst xmlns="http://schemas.openxmlformats.org/spreadsheetml/2006/main" count="293" uniqueCount="56">
  <si>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</si>
  <si>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</si>
  <si>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</si>
  <si>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</si>
  <si>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</si>
  <si>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</si>
  <si>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</si>
  <si>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</si>
  <si>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</si>
  <si>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</si>
  <si>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</si>
  <si>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</si>
  <si>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</si>
  <si>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</si>
  <si>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</si>
  <si>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</si>
  <si>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</si>
  <si>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/2023</t>
  </si>
  <si>
    <t>0610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</si>
  <si>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</si>
  <si>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</si>
  <si>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</si>
  <si>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</si>
  <si>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</si>
  <si>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</si>
  <si>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</si>
  <si>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</si>
  <si>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</si>
  <si>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</si>
  <si>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</si>
  <si>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</si>
  <si>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</si>
  <si>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other(OIL)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</si>
  <si>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</si>
  <si>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</si>
  <si>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</si>
  <si>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</si>
  <si>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</si>
  <si>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 - Reimbursable Agreements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</si>
  <si>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</si>
  <si>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</si>
  <si>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</si>
  <si>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</si>
  <si>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</si>
  <si>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</si>
  <si>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PL 117-328, Consolidated Appropriations Act of FY2023, Div. F, Title V Sec. 503(c), approved transfer in the amount of $15,000,000 into ICE TAFS 70 23 0540. This amount consists of $15,000,000 from USCG TAFS 70 23 0610, Military Personnel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</si>
  <si>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</si>
  <si>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</si>
  <si>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</si>
  <si>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</si>
  <si>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</si>
  <si>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</si>
  <si>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10:45 AM</t>
  </si>
  <si>
    <t xml:space="preserve">TAF(s) Included: </t>
  </si>
  <si>
    <t xml:space="preserve">70-0610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</si>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</sst>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9561619000</v>
      </c>
      <c r="K17" s="6" t="s">
        <v>55</v>
      </c>
    </row>
    <row r="18" spans="1:11" x14ac:dyDescent="0.2">
      <c r="A18" s="1">
        <v>70</v>
      </c>
      <c r="B18" s="1" t="s">
        <v>55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27</v>
      </c>
      <c r="J18" s="8">
        <v>-15000000</v>
      </c>
      <c r="K18" s="6" t="s">
        <v>28</v>
      </c>
    </row>
    <row r="19" spans="1:11" x14ac:dyDescent="0.2">
      <c r="A19" s="1">
        <v>70</v>
      </c>
      <c r="B19" s="1" t="s">
        <v>55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1700</v>
      </c>
      <c r="H19" s="5" t="s">
        <v>55</v>
      </c>
      <c r="I19" s="5" t="s">
        <v>29</v>
      </c>
      <c r="J19" s="8">
        <v>20701667</v>
      </c>
      <c r="K19" s="6" t="s">
        <v>55</v>
      </c>
    </row>
    <row r="20" spans="1:11" x14ac:dyDescent="0.2">
      <c r="A20" s="1">
        <v>70</v>
      </c>
      <c r="B20" s="1" t="s">
        <v>55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1701</v>
      </c>
      <c r="H20" s="5" t="s">
        <v>55</v>
      </c>
      <c r="I20" s="5" t="s">
        <v>30</v>
      </c>
      <c r="J20" s="8">
        <v>226255001</v>
      </c>
      <c r="K20" s="6" t="s">
        <v>55</v>
      </c>
    </row>
    <row r="21" spans="1:11" x14ac:dyDescent="0.2">
      <c r="A21" s="1">
        <v>70</v>
      </c>
      <c r="B21" s="1" t="s">
        <v>55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1740</v>
      </c>
      <c r="H21" s="5">
        <v>1</v>
      </c>
      <c r="I21" s="5" t="s">
        <v>31</v>
      </c>
      <c r="J21" s="8">
        <v>110123095</v>
      </c>
      <c r="K21" s="6" t="s">
        <v>55</v>
      </c>
    </row>
    <row r="22" spans="1:11" x14ac:dyDescent="0.2">
      <c r="A22" s="1">
        <v>70</v>
      </c>
      <c r="B22" s="1" t="s">
        <v>55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1740</v>
      </c>
      <c r="H22" s="5">
        <v>2</v>
      </c>
      <c r="I22" s="5" t="s">
        <v>32</v>
      </c>
      <c r="J22" s="8">
        <v>24500000</v>
      </c>
      <c r="K22" s="6" t="s">
        <v>55</v>
      </c>
    </row>
    <row r="23" spans="1:11" x14ac:dyDescent="0.2">
      <c r="A23" s="10">
        <v>70</v>
      </c>
      <c r="B23" s="10" t="s">
        <v>55</v>
      </c>
      <c r="C23" s="10">
        <v>2023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33</v>
      </c>
      <c r="J23" s="12">
        <f>SUM(J17:J22)</f>
        <v>9928198763</v>
      </c>
      <c r="K23" s="13" t="s">
        <v>55</v>
      </c>
    </row>
    <row r="24" spans="1:11" x14ac:dyDescent="0.2">
      <c r="A24" s="1">
        <v>70</v>
      </c>
      <c r="B24" s="1" t="s">
        <v>55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34</v>
      </c>
      <c r="J24" s="8">
        <v>3039334983</v>
      </c>
      <c r="K24" s="6" t="s">
        <v>55</v>
      </c>
    </row>
    <row r="25" spans="1:11" x14ac:dyDescent="0.2">
      <c r="A25" s="1">
        <v>70</v>
      </c>
      <c r="B25" s="1" t="s">
        <v>55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35</v>
      </c>
      <c r="J25" s="8">
        <v>4482284017</v>
      </c>
      <c r="K25" s="6" t="s">
        <v>55</v>
      </c>
    </row>
    <row r="26" spans="1:11" x14ac:dyDescent="0.2">
      <c r="A26" s="1">
        <v>70</v>
      </c>
      <c r="B26" s="1" t="s">
        <v>55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36</v>
      </c>
      <c r="J26" s="8">
        <v>1059500000</v>
      </c>
      <c r="K26" s="6" t="s">
        <v>55</v>
      </c>
    </row>
    <row r="27" spans="1:11" x14ac:dyDescent="0.2">
      <c r="A27" s="1">
        <v>70</v>
      </c>
      <c r="B27" s="1" t="s">
        <v>55</v>
      </c>
      <c r="C27" s="1">
        <v>2023</v>
      </c>
      <c r="D27" s="1" t="s">
        <v>18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37</v>
      </c>
      <c r="J27" s="8">
        <v>990000000</v>
      </c>
      <c r="K27" s="6" t="s">
        <v>55</v>
      </c>
    </row>
    <row r="28" spans="1:11" x14ac:dyDescent="0.2">
      <c r="A28" s="1">
        <v>70</v>
      </c>
      <c r="B28" s="1" t="s">
        <v>55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6011</v>
      </c>
      <c r="H28" s="5" t="s">
        <v>55</v>
      </c>
      <c r="I28" s="5" t="s">
        <v>38</v>
      </c>
      <c r="J28" s="8">
        <v>332079763</v>
      </c>
      <c r="K28" s="6" t="s">
        <v>55</v>
      </c>
    </row>
    <row r="29" spans="1:11" x14ac:dyDescent="0.2">
      <c r="A29" s="1">
        <v>70</v>
      </c>
      <c r="B29" s="1" t="s">
        <v>55</v>
      </c>
      <c r="C29" s="1">
        <v>2023</v>
      </c>
      <c r="D29" s="1" t="s">
        <v>18</v>
      </c>
      <c r="E29" s="1" t="s">
        <v>55</v>
      </c>
      <c r="F29" s="1" t="s">
        <v>55</v>
      </c>
      <c r="G29" s="4">
        <v>6012</v>
      </c>
      <c r="H29" s="5" t="s">
        <v>55</v>
      </c>
      <c r="I29" s="5" t="s">
        <v>39</v>
      </c>
      <c r="J29" s="8">
        <v>25000000</v>
      </c>
      <c r="K29" s="6" t="s">
        <v>55</v>
      </c>
    </row>
    <row r="30" spans="1:11" x14ac:dyDescent="0.2">
      <c r="A30" s="10">
        <v>70</v>
      </c>
      <c r="B30" s="10" t="s">
        <v>55</v>
      </c>
      <c r="C30" s="10">
        <v>2023</v>
      </c>
      <c r="D30" s="10" t="s">
        <v>18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40</v>
      </c>
      <c r="J30" s="12">
        <f>IF(SUM(J17:J22)=SUM(J24:J29),SUM(J24:J29), "ERROR: Line 1920 &lt;&gt; Line 6190")</f>
        <v>9928198763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2023-06-13T10:45:35Z</dcterms:created>
  <dcterms:modified xsi:type="dcterms:W3CDTF">2023-06-13T14:45:36Z</dcterms:modified>
</cp:coreProperties>
</file>