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<sst xmlns="http://schemas.openxmlformats.org/spreadsheetml/2006/main" count="256" uniqueCount="56">
  <si>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</si>
  <si>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</si>
  <si>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</si>
  <si>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</si>
  <si>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</si>
  <si>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</si>
  <si>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</si>
  <si>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</si>
  <si>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</si>
  <si>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</si>
  <si>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</si>
  <si>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</si>
  <si>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</si>
  <si>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</si>
  <si>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</si>
  <si>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</si>
  <si>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</si>
  <si>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2022/2023</t>
  </si>
  <si>
    <t>0610</t>
  </si>
  <si>
    <t>IterNo</t>
  </si>
  <si>
    <t>Last Approved Apportionment: 2023-02-12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</si>
  <si>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</si>
  <si>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</si>
  <si>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</si>
  <si>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</si>
  <si>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</si>
  <si>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</si>
  <si>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</si>
  <si>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</si>
  <si>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B2</t>
  </si>
  <si>
    <t>Unob Bal: Transfers betw expired\unexpired accts</t>
  </si>
  <si>
    <t>B3</t>
  </si>
  <si>
    <t>Unob Bal: Recov of prior year unpaid obligations</t>
  </si>
  <si>
    <t>Unob Bal: Antic recov of prior year unpd/pd obl</t>
  </si>
  <si>
    <t>BA: Disc: Spending auth:Antic colls, reimbs, other</t>
  </si>
  <si>
    <t>Total budgetary resources avail (disc. and mand.)</t>
  </si>
  <si>
    <t>Operations and Support (GSA Sales and EV Collections)</t>
  </si>
  <si>
    <t>Operations and Support (Vessel Depot Level Maint.)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</si>
  <si>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</si>
  <si>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</si>
  <si>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</si>
  <si>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</si>
  <si>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</si>
  <si>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PL 117-328, Consolidated Appropriations Act of FY2023, Div. F, Title V Sec. 503(c), approved transfer in the amount of $58,400,000. This amount consists of approved unobligated balance transfer in the amount of $48,400,000 into USCG TAFS 70 23 0610 from TAFS 70 22/23 0610 and the approved transfer in the amount of $10,000,000 from TAFS 70 22/23 0610 into ICE TAFS 70 23 0540.</t>
  </si>
  <si>
    <t xml:space="preserve">B3 </t>
  </si>
  <si>
    <t>Pursuant to PL 117-103, Consolidated Appropriations Act of FY2022, Div. F, Title V Sec. 505(a), approved unobligated balance transfer in the amount of $58,400,000 into USCG TAFS 70 22/23 0610 from TAFS 70 22 0610.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</si>
  <si>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</si>
  <si>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</si>
  <si>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</si>
  <si>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</si>
  <si>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 Director for Transportation, Homeland, Justice and Service Programs                                                                                                                     </t>
  </si>
  <si>
    <t>Signed On:</t>
  </si>
  <si>
    <t>2023-08-24 04:09 PM</t>
  </si>
  <si>
    <t xml:space="preserve">TAF(s) Included: </t>
  </si>
  <si>
    <t xml:space="preserve">70-0610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</si>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</sst>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3</v>
      </c>
      <c r="I14" s="5" t="s">
        <v>20</v>
      </c>
      <c r="J14" s="8"/>
      <c r="K14" s="6" t="s">
        <v>55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26395935</v>
      </c>
      <c r="K17" s="6" t="s">
        <v>55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55</v>
      </c>
      <c r="F18" s="1" t="s">
        <v>55</v>
      </c>
      <c r="G18" s="4">
        <v>1010</v>
      </c>
      <c r="H18" s="5" t="s">
        <v>55</v>
      </c>
      <c r="I18" s="5" t="s">
        <v>28</v>
      </c>
      <c r="J18" s="8">
        <v>-58400000</v>
      </c>
      <c r="K18" s="6" t="s">
        <v>29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55</v>
      </c>
      <c r="F19" s="1" t="s">
        <v>55</v>
      </c>
      <c r="G19" s="4">
        <v>1012</v>
      </c>
      <c r="H19" s="5" t="s">
        <v>55</v>
      </c>
      <c r="I19" s="5" t="s">
        <v>30</v>
      </c>
      <c r="J19" s="8">
        <v>58400000</v>
      </c>
      <c r="K19" s="6" t="s">
        <v>31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55</v>
      </c>
      <c r="F20" s="1" t="s">
        <v>55</v>
      </c>
      <c r="G20" s="4">
        <v>1021</v>
      </c>
      <c r="H20" s="5" t="s">
        <v>55</v>
      </c>
      <c r="I20" s="5" t="s">
        <v>32</v>
      </c>
      <c r="J20" s="8">
        <v>1222519</v>
      </c>
      <c r="K20" s="6" t="s">
        <v>55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55</v>
      </c>
      <c r="F21" s="1" t="s">
        <v>55</v>
      </c>
      <c r="G21" s="4">
        <v>1061</v>
      </c>
      <c r="H21" s="5" t="s">
        <v>55</v>
      </c>
      <c r="I21" s="5" t="s">
        <v>33</v>
      </c>
      <c r="J21" s="8">
        <v>8777481</v>
      </c>
      <c r="K21" s="6" t="s">
        <v>55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55</v>
      </c>
      <c r="F22" s="1" t="s">
        <v>55</v>
      </c>
      <c r="G22" s="4">
        <v>1740</v>
      </c>
      <c r="H22" s="5" t="s">
        <v>55</v>
      </c>
      <c r="I22" s="5" t="s">
        <v>34</v>
      </c>
      <c r="J22" s="8">
        <v>1500000</v>
      </c>
      <c r="K22" s="6" t="s">
        <v>55</v>
      </c>
    </row>
    <row r="23" spans="1:11" x14ac:dyDescent="0.2">
      <c r="A23" s="10">
        <v>70</v>
      </c>
      <c r="B23" s="10">
        <v>2022</v>
      </c>
      <c r="C23" s="10">
        <v>2023</v>
      </c>
      <c r="D23" s="10" t="s">
        <v>18</v>
      </c>
      <c r="E23" s="10" t="s">
        <v>55</v>
      </c>
      <c r="F23" s="10" t="s">
        <v>55</v>
      </c>
      <c r="G23" s="11">
        <v>1920</v>
      </c>
      <c r="H23" s="11" t="s">
        <v>55</v>
      </c>
      <c r="I23" s="11" t="s">
        <v>35</v>
      </c>
      <c r="J23" s="12">
        <f>SUM(J17:J22)</f>
        <v>37895935</v>
      </c>
      <c r="K23" s="13" t="s">
        <v>55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55</v>
      </c>
      <c r="F24" s="1" t="s">
        <v>55</v>
      </c>
      <c r="G24" s="4">
        <v>6011</v>
      </c>
      <c r="H24" s="5" t="s">
        <v>55</v>
      </c>
      <c r="I24" s="5" t="s">
        <v>36</v>
      </c>
      <c r="J24" s="8">
        <v>1500000</v>
      </c>
      <c r="K24" s="6" t="s">
        <v>55</v>
      </c>
    </row>
    <row r="25" spans="1:11" x14ac:dyDescent="0.2">
      <c r="A25" s="1">
        <v>70</v>
      </c>
      <c r="B25" s="1">
        <v>2022</v>
      </c>
      <c r="C25" s="1">
        <v>2023</v>
      </c>
      <c r="D25" s="1" t="s">
        <v>18</v>
      </c>
      <c r="E25" s="1" t="s">
        <v>55</v>
      </c>
      <c r="F25" s="1" t="s">
        <v>55</v>
      </c>
      <c r="G25" s="4">
        <v>6012</v>
      </c>
      <c r="H25" s="5" t="s">
        <v>55</v>
      </c>
      <c r="I25" s="5" t="s">
        <v>37</v>
      </c>
      <c r="J25" s="8">
        <v>36395935</v>
      </c>
      <c r="K25" s="6" t="s">
        <v>55</v>
      </c>
    </row>
    <row r="26" spans="1:11" x14ac:dyDescent="0.2">
      <c r="A26" s="10">
        <v>70</v>
      </c>
      <c r="B26" s="10">
        <v>2022</v>
      </c>
      <c r="C26" s="10">
        <v>2023</v>
      </c>
      <c r="D26" s="10" t="s">
        <v>18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38</v>
      </c>
      <c r="J26" s="12">
        <f>IF(SUM(J17:J22)=SUM(J24:J25),SUM(J24:J25), "ERROR: Line 1920 &lt;&gt; Line 6190")</f>
        <v>37895935</v>
      </c>
      <c r="K26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ht="51" x14ac:dyDescent="0.2">
      <c r="A11" s="14" t="s">
        <v>42</v>
      </c>
      <c r="B11" s="15" t="s">
        <v>43</v>
      </c>
    </row>
    <row r="12" spans="1:2" ht="25.5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2023-08-24T16:09:40Z</dcterms:created>
  <dcterms:modified xsi:type="dcterms:W3CDTF">2023-08-24T20:09:41Z</dcterms:modified>
</cp:coreProperties>
</file>