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<sst xmlns="http://schemas.openxmlformats.org/spreadsheetml/2006/main" count="258" uniqueCount="50">
  <si>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</si>
  <si>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</si>
  <si>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</si>
  <si>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</si>
  <si>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</si>
  <si>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</si>
  <si>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</si>
  <si>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</si>
  <si>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</si>
  <si>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</si>
  <si>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</si>
  <si>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</si>
  <si>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</si>
  <si>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</si>
  <si>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</si>
  <si>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</si>
  <si>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</si>
  <si>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2023/2024</t>
  </si>
  <si>
    <t>0800</t>
  </si>
  <si>
    <t>IterNo</t>
  </si>
  <si>
    <t>Last Approved Apportionment: 2023-02-09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</si>
  <si>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</si>
  <si>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</si>
  <si>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</si>
  <si>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</si>
  <si>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</si>
  <si>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</si>
  <si>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</si>
  <si>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</si>
  <si>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</si>
  <si>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</si>
  <si>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</si>
  <si>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</si>
  <si>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</si>
  <si>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</si>
  <si>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</si>
  <si>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</si>
  <si>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</si>
  <si>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</si>
  <si>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</si>
  <si>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</si>
  <si>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</si>
  <si>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</si>
  <si>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</si>
  <si>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</si>
  <si>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</si>
  <si>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10:18 AM</t>
  </si>
  <si>
    <t xml:space="preserve">TAF(s) Included: </t>
  </si>
  <si>
    <t xml:space="preserve">70-0800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</si>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</sst>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219897000</v>
      </c>
      <c r="K17" s="6" t="s">
        <v>49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1120</v>
      </c>
      <c r="H18" s="5" t="s">
        <v>49</v>
      </c>
      <c r="I18" s="5" t="s">
        <v>27</v>
      </c>
      <c r="J18" s="8">
        <v>-1731877</v>
      </c>
      <c r="K18" s="6" t="s">
        <v>49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1700</v>
      </c>
      <c r="H19" s="5" t="s">
        <v>49</v>
      </c>
      <c r="I19" s="5" t="s">
        <v>28</v>
      </c>
      <c r="J19" s="8">
        <v>1891579</v>
      </c>
      <c r="K19" s="6" t="s">
        <v>49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1701</v>
      </c>
      <c r="H20" s="5" t="s">
        <v>49</v>
      </c>
      <c r="I20" s="5" t="s">
        <v>29</v>
      </c>
      <c r="J20" s="8">
        <v>15259216</v>
      </c>
      <c r="K20" s="6" t="s">
        <v>49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49</v>
      </c>
      <c r="F21" s="1" t="s">
        <v>49</v>
      </c>
      <c r="G21" s="4">
        <v>1740</v>
      </c>
      <c r="H21" s="5" t="s">
        <v>49</v>
      </c>
      <c r="I21" s="5" t="s">
        <v>30</v>
      </c>
      <c r="J21" s="8">
        <v>23690325</v>
      </c>
      <c r="K21" s="6" t="s">
        <v>49</v>
      </c>
    </row>
    <row r="22" spans="1:11" x14ac:dyDescent="0.2">
      <c r="A22" s="10">
        <v>70</v>
      </c>
      <c r="B22" s="10">
        <v>2023</v>
      </c>
      <c r="C22" s="10">
        <v>2024</v>
      </c>
      <c r="D22" s="10" t="s">
        <v>18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31</v>
      </c>
      <c r="J22" s="12">
        <f>SUM(J17:J21)</f>
        <v>259006243</v>
      </c>
      <c r="K22" s="13" t="s">
        <v>49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6001</v>
      </c>
      <c r="H23" s="5" t="s">
        <v>49</v>
      </c>
      <c r="I23" s="5" t="s">
        <v>32</v>
      </c>
      <c r="J23" s="8">
        <v>41982715</v>
      </c>
      <c r="K23" s="6" t="s">
        <v>49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49</v>
      </c>
      <c r="F24" s="1" t="s">
        <v>49</v>
      </c>
      <c r="G24" s="4">
        <v>6002</v>
      </c>
      <c r="H24" s="5" t="s">
        <v>49</v>
      </c>
      <c r="I24" s="5" t="s">
        <v>33</v>
      </c>
      <c r="J24" s="8">
        <v>87363861</v>
      </c>
      <c r="K24" s="6" t="s">
        <v>49</v>
      </c>
    </row>
    <row r="25" spans="1:11" x14ac:dyDescent="0.2">
      <c r="A25" s="1">
        <v>70</v>
      </c>
      <c r="B25" s="1">
        <v>2023</v>
      </c>
      <c r="C25" s="1">
        <v>2024</v>
      </c>
      <c r="D25" s="1" t="s">
        <v>18</v>
      </c>
      <c r="E25" s="1" t="s">
        <v>49</v>
      </c>
      <c r="F25" s="1" t="s">
        <v>49</v>
      </c>
      <c r="G25" s="4">
        <v>6003</v>
      </c>
      <c r="H25" s="5" t="s">
        <v>49</v>
      </c>
      <c r="I25" s="5" t="s">
        <v>34</v>
      </c>
      <c r="J25" s="8">
        <v>3869544</v>
      </c>
      <c r="K25" s="6" t="s">
        <v>49</v>
      </c>
    </row>
    <row r="26" spans="1:11" x14ac:dyDescent="0.2">
      <c r="A26" s="1">
        <v>70</v>
      </c>
      <c r="B26" s="1">
        <v>2023</v>
      </c>
      <c r="C26" s="1">
        <v>2024</v>
      </c>
      <c r="D26" s="1" t="s">
        <v>18</v>
      </c>
      <c r="E26" s="1" t="s">
        <v>49</v>
      </c>
      <c r="F26" s="1" t="s">
        <v>49</v>
      </c>
      <c r="G26" s="4">
        <v>6011</v>
      </c>
      <c r="H26" s="5" t="s">
        <v>49</v>
      </c>
      <c r="I26" s="5" t="s">
        <v>35</v>
      </c>
      <c r="J26" s="8">
        <v>125790123</v>
      </c>
      <c r="K26" s="6" t="s">
        <v>49</v>
      </c>
    </row>
    <row r="27" spans="1:11" x14ac:dyDescent="0.2">
      <c r="A27" s="10">
        <v>70</v>
      </c>
      <c r="B27" s="10">
        <v>2023</v>
      </c>
      <c r="C27" s="10">
        <v>2024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IF(SUM(J17:J21)=SUM(J23:J26),SUM(J23:J26), "ERROR: Line 1920 &lt;&gt; Line 6190")</f>
        <v>259006243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2023-08-29T10:18:28Z</dcterms:created>
  <dcterms:modified xsi:type="dcterms:W3CDTF">2023-08-29T14:18:29Z</dcterms:modified>
</cp:coreProperties>
</file>