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<sst xmlns="http://schemas.openxmlformats.org/spreadsheetml/2006/main" count="218" uniqueCount="46">
  <si>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</si>
  <si>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</si>
  <si>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</si>
  <si>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</si>
  <si>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</si>
  <si>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</si>
  <si>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</si>
  <si>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</si>
  <si>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</si>
  <si>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</si>
  <si>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</si>
  <si>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</si>
  <si>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</si>
  <si>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</si>
  <si>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Office of the Inspector General</t>
  </si>
  <si>
    <t>Account: Operations and Support, OIG (024-20-0200)</t>
  </si>
  <si>
    <t>Treas Account: Operations and Support</t>
  </si>
  <si>
    <t>TAFS: 70-0200 2021/2025</t>
  </si>
  <si>
    <t>0200</t>
  </si>
  <si>
    <t>IterNo</t>
  </si>
  <si>
    <t>Last Approved Apportionment: N\A, First Request of Year</t>
  </si>
  <si>
    <t>RptCat</t>
  </si>
  <si>
    <t>NO</t>
  </si>
  <si>
    <t>Reporting Categories</t>
  </si>
  <si>
    <t>AdjAut</t>
  </si>
  <si>
    <t>Adjustment Authority provided</t>
  </si>
  <si>
    <t>BA: Disc: Appropriations:Antic nonexpend trans net</t>
  </si>
  <si>
    <t>B1</t>
  </si>
  <si>
    <t>Total budgetary resources avail (disc. and mand.)</t>
  </si>
  <si>
    <t>FEMA, Disaster Relief Fund Transfer - CFU</t>
  </si>
  <si>
    <t>Total budgetary resources available</t>
  </si>
  <si>
    <t>OMB Footnotes</t>
  </si>
  <si>
    <t>Footnotes for Apportioned Amounts</t>
  </si>
  <si>
    <t>Footnotes for Budgetary Resources</t>
  </si>
  <si>
    <t xml:space="preserve">B1 </t>
  </si>
  <si>
    <t>FEMA Transfer. Pursuant to PL 117-328, Div. F, Title I, ADMINISTRATIVE PROVISIONS (INCLUDING TRANSFER OF FUNDS), SEC. 108: Of the amount made available by section 4005 of the American Rescue Plan Act of 2021 (Public Law 117-2), $14,000,000 shall be transferred to ''Office of Inspector General-- Operations and Support'' for oversight of the use of funds made available under such section 4005.  SEC. 4005. FEDERAL EMERGENCY MANAGEMENT AGENCY APPROPRIATION... there is appropriated to the Federal Emergency Management Agency for fiscal year 2021, $50,000,000,000, to remain available until September 30, 2025, to carry out the purposes of the Disaster Relief Fund for costs associated with major disaster declarations.  From 70 21/25 0702 to 70 21/25 0200.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</si>
  <si>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</si>
  <si>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</si>
  <si>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</si>
  <si>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</si>
  <si>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</si>
  <si>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</si>
  <si>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2023-04-28 01:58 PM</t>
  </si>
  <si>
    <t xml:space="preserve">TAF(s) Included: </t>
  </si>
  <si>
    <t xml:space="preserve">70-0200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</si>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</sst>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7" t="s">
        <v>17</v>
      </c>
      <c r="J12" s="8"/>
      <c r="K12" s="6" t="s">
        <v>45</v>
      </c>
    </row>
    <row r="13" spans="1:11" x14ac:dyDescent="0.2">
      <c r="A13" s="1" t="s">
        <v>45</v>
      </c>
      <c r="B13" s="1" t="s">
        <v>45</v>
      </c>
      <c r="C13" s="1" t="s">
        <v>45</v>
      </c>
      <c r="D13" s="1" t="s">
        <v>45</v>
      </c>
      <c r="E13" s="1" t="s">
        <v>45</v>
      </c>
      <c r="F13" s="1" t="s">
        <v>45</v>
      </c>
      <c r="G13" s="4" t="s">
        <v>45</v>
      </c>
      <c r="H13" s="5" t="s">
        <v>45</v>
      </c>
      <c r="I13" s="5" t="s">
        <v>45</v>
      </c>
      <c r="J13" s="8"/>
      <c r="K13" s="6" t="s">
        <v>45</v>
      </c>
    </row>
    <row r="14" spans="1:11" x14ac:dyDescent="0.2">
      <c r="A14" s="1">
        <v>70</v>
      </c>
      <c r="B14" s="1">
        <v>2021</v>
      </c>
      <c r="C14" s="1">
        <v>2025</v>
      </c>
      <c r="D14" s="1" t="s">
        <v>18</v>
      </c>
      <c r="E14" s="1" t="s">
        <v>45</v>
      </c>
      <c r="F14" s="1" t="s">
        <v>45</v>
      </c>
      <c r="G14" s="4" t="s">
        <v>19</v>
      </c>
      <c r="H14" s="5">
        <v>1</v>
      </c>
      <c r="I14" s="5" t="s">
        <v>20</v>
      </c>
      <c r="J14" s="8"/>
      <c r="K14" s="6" t="s">
        <v>45</v>
      </c>
    </row>
    <row r="15" spans="1:11" x14ac:dyDescent="0.2">
      <c r="A15" s="1">
        <v>70</v>
      </c>
      <c r="B15" s="1">
        <v>2021</v>
      </c>
      <c r="C15" s="1">
        <v>2025</v>
      </c>
      <c r="D15" s="1" t="s">
        <v>18</v>
      </c>
      <c r="E15" s="1" t="s">
        <v>45</v>
      </c>
      <c r="F15" s="1" t="s">
        <v>45</v>
      </c>
      <c r="G15" s="4" t="s">
        <v>21</v>
      </c>
      <c r="H15" s="5" t="s">
        <v>22</v>
      </c>
      <c r="I15" s="5" t="s">
        <v>23</v>
      </c>
      <c r="J15" s="8"/>
      <c r="K15" s="6" t="s">
        <v>45</v>
      </c>
    </row>
    <row r="16" spans="1:11" x14ac:dyDescent="0.2">
      <c r="A16" s="1">
        <v>70</v>
      </c>
      <c r="B16" s="1">
        <v>2021</v>
      </c>
      <c r="C16" s="1">
        <v>2025</v>
      </c>
      <c r="D16" s="1" t="s">
        <v>18</v>
      </c>
      <c r="E16" s="1" t="s">
        <v>45</v>
      </c>
      <c r="F16" s="1" t="s">
        <v>45</v>
      </c>
      <c r="G16" s="4" t="s">
        <v>24</v>
      </c>
      <c r="H16" s="5" t="s">
        <v>22</v>
      </c>
      <c r="I16" s="5" t="s">
        <v>25</v>
      </c>
      <c r="J16" s="8"/>
      <c r="K16" s="6" t="s">
        <v>45</v>
      </c>
    </row>
    <row r="17" spans="1:11" x14ac:dyDescent="0.2">
      <c r="A17" s="1">
        <v>70</v>
      </c>
      <c r="B17" s="1">
        <v>2021</v>
      </c>
      <c r="C17" s="1">
        <v>2025</v>
      </c>
      <c r="D17" s="1" t="s">
        <v>18</v>
      </c>
      <c r="E17" s="1" t="s">
        <v>45</v>
      </c>
      <c r="F17" s="1" t="s">
        <v>45</v>
      </c>
      <c r="G17" s="4">
        <v>1151</v>
      </c>
      <c r="H17" s="5" t="s">
        <v>45</v>
      </c>
      <c r="I17" s="5" t="s">
        <v>26</v>
      </c>
      <c r="J17" s="8">
        <v>14000000</v>
      </c>
      <c r="K17" s="6" t="s">
        <v>27</v>
      </c>
    </row>
    <row r="18" spans="1:11" x14ac:dyDescent="0.2">
      <c r="A18" s="10">
        <v>70</v>
      </c>
      <c r="B18" s="10">
        <v>2021</v>
      </c>
      <c r="C18" s="10">
        <v>2025</v>
      </c>
      <c r="D18" s="10" t="s">
        <v>18</v>
      </c>
      <c r="E18" s="10" t="s">
        <v>45</v>
      </c>
      <c r="F18" s="10" t="s">
        <v>45</v>
      </c>
      <c r="G18" s="11">
        <v>1920</v>
      </c>
      <c r="H18" s="11" t="s">
        <v>45</v>
      </c>
      <c r="I18" s="11" t="s">
        <v>28</v>
      </c>
      <c r="J18" s="12">
        <f>SUM(J17:J17)</f>
        <v>14000000</v>
      </c>
      <c r="K18" s="13" t="s">
        <v>45</v>
      </c>
    </row>
    <row r="19" spans="1:11" x14ac:dyDescent="0.2">
      <c r="A19" s="1">
        <v>70</v>
      </c>
      <c r="B19" s="1">
        <v>2021</v>
      </c>
      <c r="C19" s="1">
        <v>2025</v>
      </c>
      <c r="D19" s="1" t="s">
        <v>18</v>
      </c>
      <c r="E19" s="1" t="s">
        <v>45</v>
      </c>
      <c r="F19" s="1" t="s">
        <v>45</v>
      </c>
      <c r="G19" s="4">
        <v>6011</v>
      </c>
      <c r="H19" s="5" t="s">
        <v>45</v>
      </c>
      <c r="I19" s="5" t="s">
        <v>29</v>
      </c>
      <c r="J19" s="8">
        <v>14000000</v>
      </c>
      <c r="K19" s="6" t="s">
        <v>45</v>
      </c>
    </row>
    <row r="20" spans="1:11" x14ac:dyDescent="0.2">
      <c r="A20" s="10">
        <v>70</v>
      </c>
      <c r="B20" s="10">
        <v>2021</v>
      </c>
      <c r="C20" s="10">
        <v>2025</v>
      </c>
      <c r="D20" s="10" t="s">
        <v>18</v>
      </c>
      <c r="E20" s="10" t="s">
        <v>45</v>
      </c>
      <c r="F20" s="10" t="s">
        <v>45</v>
      </c>
      <c r="G20" s="11">
        <v>6190</v>
      </c>
      <c r="H20" s="11" t="s">
        <v>45</v>
      </c>
      <c r="I20" s="11" t="s">
        <v>30</v>
      </c>
      <c r="J20" s="12">
        <f>IF(SUM(J17:J17)=SUM(J19:J19),SUM(J19:J19), "ERROR: Line 1920 &lt;&gt; Line 6190")</f>
        <v>14000000</v>
      </c>
      <c r="K2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x14ac:dyDescent="0.2">
      <c r="A8" s="1" t="s">
        <v>45</v>
      </c>
      <c r="B8" s="9" t="s">
        <v>45</v>
      </c>
    </row>
    <row r="9" spans="1:2" x14ac:dyDescent="0.2">
      <c r="A9" s="1" t="s">
        <v>45</v>
      </c>
      <c r="B9" s="16" t="s">
        <v>33</v>
      </c>
    </row>
    <row r="10" spans="1:2" x14ac:dyDescent="0.2">
      <c r="A10" s="1" t="s">
        <v>45</v>
      </c>
      <c r="B10" s="9" t="s">
        <v>45</v>
      </c>
    </row>
    <row r="11" spans="1:2" ht="89.25" x14ac:dyDescent="0.2">
      <c r="A11" s="14" t="s">
        <v>34</v>
      </c>
      <c r="B11" s="15" t="s">
        <v>35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2023-04-28T13:58:25Z</dcterms:created>
  <dcterms:modified xsi:type="dcterms:W3CDTF">2023-04-28T17:58:26Z</dcterms:modified>
</cp:coreProperties>
</file>