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<sst xmlns="http://schemas.openxmlformats.org/spreadsheetml/2006/main" count="222" uniqueCount="46">
  <si>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</si>
  <si>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</si>
  <si>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</si>
  <si>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</si>
  <si>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</si>
  <si>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</si>
  <si>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</si>
  <si>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</si>
  <si>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</si>
  <si>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</si>
  <si>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</si>
  <si>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</si>
  <si>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</si>
  <si>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</si>
  <si>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Management Directorate</t>
  </si>
  <si>
    <t>Account: Department of Homeland Security Nonrecurring Expenses Fund (024-15-1914)</t>
  </si>
  <si>
    <t>TAFS: 70-1914 /X</t>
  </si>
  <si>
    <t>X</t>
  </si>
  <si>
    <t>1914</t>
  </si>
  <si>
    <t>IterNo</t>
  </si>
  <si>
    <t>Last Approved Apportionment: N\A, First Request of Year</t>
  </si>
  <si>
    <t>RptCat</t>
  </si>
  <si>
    <t>NO</t>
  </si>
  <si>
    <t>Reporting Categories</t>
  </si>
  <si>
    <t>AdjAut</t>
  </si>
  <si>
    <t>Adjustment Authority provided</t>
  </si>
  <si>
    <t>Unob Bal: Transfers betw expired\unexpired accts</t>
  </si>
  <si>
    <t>B1</t>
  </si>
  <si>
    <t>Total budgetary resources avail (disc. and mand.)</t>
  </si>
  <si>
    <t>Category A -- 3rd quarter</t>
  </si>
  <si>
    <t>Total budgetary resources available</t>
  </si>
  <si>
    <t>OMB Footnotes</t>
  </si>
  <si>
    <t>Footnotes for Apportioned Amounts</t>
  </si>
  <si>
    <t>Footnotes for Budgetary Resources</t>
  </si>
  <si>
    <t xml:space="preserve">B1 </t>
  </si>
  <si>
    <t>The U.S. Department of Homeland Security (DHS) hereby established this fund pursuant to a provision in the FY 2022 Consolidated Appropriations Act, 2022, PL 117-103, Div. F, Title V, Section 538. The DHS Chief Financial Officer (CFO) will establish the Nonrecurring Expenses Fund (NEF) by transferring unobligated balances from expiring DHS accounts in the following manner for IT modernization and facilities infrastructure activities. This is to record the execution of a Non-expenditure transfer from FEMA TAS 70 22 0413 to NEF TAS 70 X 1914 in the amount of $17.8M.</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</si>
  <si>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</si>
  <si>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</si>
  <si>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</si>
  <si>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</si>
  <si>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</si>
  <si>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</si>
  <si>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2023-05-03 02:04 PM</t>
  </si>
  <si>
    <t xml:space="preserve">TAF(s) Included: </t>
  </si>
  <si>
    <t>70-1914 \X (Department of Homeland Security Nonrecurring Expenses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</si>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</sst>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70</v>
      </c>
      <c r="B13" s="1" t="s">
        <v>45</v>
      </c>
      <c r="C13" s="1" t="s">
        <v>17</v>
      </c>
      <c r="D13" s="1" t="s">
        <v>18</v>
      </c>
      <c r="E13" s="1" t="s">
        <v>45</v>
      </c>
      <c r="F13" s="1" t="s">
        <v>45</v>
      </c>
      <c r="G13" s="4" t="s">
        <v>19</v>
      </c>
      <c r="H13" s="5">
        <v>1</v>
      </c>
      <c r="I13" s="5" t="s">
        <v>20</v>
      </c>
      <c r="J13" s="8"/>
      <c r="K13" s="6" t="s">
        <v>45</v>
      </c>
    </row>
    <row r="14" spans="1:11" x14ac:dyDescent="0.2">
      <c r="A14" s="1">
        <v>70</v>
      </c>
      <c r="B14" s="1" t="s">
        <v>45</v>
      </c>
      <c r="C14" s="1" t="s">
        <v>17</v>
      </c>
      <c r="D14" s="1" t="s">
        <v>18</v>
      </c>
      <c r="E14" s="1" t="s">
        <v>45</v>
      </c>
      <c r="F14" s="1" t="s">
        <v>45</v>
      </c>
      <c r="G14" s="4" t="s">
        <v>21</v>
      </c>
      <c r="H14" s="5" t="s">
        <v>22</v>
      </c>
      <c r="I14" s="5" t="s">
        <v>23</v>
      </c>
      <c r="J14" s="8"/>
      <c r="K14" s="6" t="s">
        <v>45</v>
      </c>
    </row>
    <row r="15" spans="1:11" x14ac:dyDescent="0.2">
      <c r="A15" s="1">
        <v>70</v>
      </c>
      <c r="B15" s="1" t="s">
        <v>45</v>
      </c>
      <c r="C15" s="1" t="s">
        <v>17</v>
      </c>
      <c r="D15" s="1" t="s">
        <v>18</v>
      </c>
      <c r="E15" s="1" t="s">
        <v>45</v>
      </c>
      <c r="F15" s="1" t="s">
        <v>45</v>
      </c>
      <c r="G15" s="4" t="s">
        <v>24</v>
      </c>
      <c r="H15" s="5" t="s">
        <v>22</v>
      </c>
      <c r="I15" s="5" t="s">
        <v>25</v>
      </c>
      <c r="J15" s="8"/>
      <c r="K15" s="6" t="s">
        <v>45</v>
      </c>
    </row>
    <row r="16" spans="1:11" x14ac:dyDescent="0.2">
      <c r="A16" s="1">
        <v>70</v>
      </c>
      <c r="B16" s="1" t="s">
        <v>45</v>
      </c>
      <c r="C16" s="1" t="s">
        <v>17</v>
      </c>
      <c r="D16" s="1" t="s">
        <v>18</v>
      </c>
      <c r="E16" s="1" t="s">
        <v>45</v>
      </c>
      <c r="F16" s="1" t="s">
        <v>45</v>
      </c>
      <c r="G16" s="4">
        <v>1012</v>
      </c>
      <c r="H16" s="5" t="s">
        <v>45</v>
      </c>
      <c r="I16" s="5" t="s">
        <v>26</v>
      </c>
      <c r="J16" s="8">
        <v>17800000</v>
      </c>
      <c r="K16" s="6" t="s">
        <v>27</v>
      </c>
    </row>
    <row r="17" spans="1:11" x14ac:dyDescent="0.2">
      <c r="A17" s="10">
        <v>70</v>
      </c>
      <c r="B17" s="10" t="s">
        <v>45</v>
      </c>
      <c r="C17" s="10" t="s">
        <v>17</v>
      </c>
      <c r="D17" s="10" t="s">
        <v>18</v>
      </c>
      <c r="E17" s="10" t="s">
        <v>45</v>
      </c>
      <c r="F17" s="10" t="s">
        <v>45</v>
      </c>
      <c r="G17" s="11">
        <v>1920</v>
      </c>
      <c r="H17" s="11" t="s">
        <v>45</v>
      </c>
      <c r="I17" s="11" t="s">
        <v>28</v>
      </c>
      <c r="J17" s="12">
        <f>SUM(J16:J16)</f>
        <v>17800000</v>
      </c>
      <c r="K17" s="13" t="s">
        <v>45</v>
      </c>
    </row>
    <row r="18" spans="1:11" x14ac:dyDescent="0.2">
      <c r="A18" s="1">
        <v>70</v>
      </c>
      <c r="B18" s="1" t="s">
        <v>45</v>
      </c>
      <c r="C18" s="1" t="s">
        <v>17</v>
      </c>
      <c r="D18" s="1" t="s">
        <v>18</v>
      </c>
      <c r="E18" s="1" t="s">
        <v>45</v>
      </c>
      <c r="F18" s="1" t="s">
        <v>45</v>
      </c>
      <c r="G18" s="4">
        <v>6003</v>
      </c>
      <c r="H18" s="5" t="s">
        <v>45</v>
      </c>
      <c r="I18" s="5" t="s">
        <v>29</v>
      </c>
      <c r="J18" s="8">
        <v>17800000</v>
      </c>
      <c r="K18" s="6" t="s">
        <v>45</v>
      </c>
    </row>
    <row r="19" spans="1:11" x14ac:dyDescent="0.2">
      <c r="A19" s="10">
        <v>70</v>
      </c>
      <c r="B19" s="10" t="s">
        <v>45</v>
      </c>
      <c r="C19" s="10" t="s">
        <v>17</v>
      </c>
      <c r="D19" s="10" t="s">
        <v>18</v>
      </c>
      <c r="E19" s="10" t="s">
        <v>45</v>
      </c>
      <c r="F19" s="10" t="s">
        <v>45</v>
      </c>
      <c r="G19" s="11">
        <v>6190</v>
      </c>
      <c r="H19" s="11" t="s">
        <v>45</v>
      </c>
      <c r="I19" s="11" t="s">
        <v>30</v>
      </c>
      <c r="J19" s="12">
        <f>IF(SUM(J16:J16)=SUM(J18:J18),SUM(J18:J18), "ERROR: Line 1920 &lt;&gt; Line 6190")</f>
        <v>17800000</v>
      </c>
      <c r="K1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x14ac:dyDescent="0.2">
      <c r="A8" s="1" t="s">
        <v>45</v>
      </c>
      <c r="B8" s="9" t="s">
        <v>45</v>
      </c>
    </row>
    <row r="9" spans="1:2" x14ac:dyDescent="0.2">
      <c r="A9" s="1" t="s">
        <v>45</v>
      </c>
      <c r="B9" s="16" t="s">
        <v>33</v>
      </c>
    </row>
    <row r="10" spans="1:2" x14ac:dyDescent="0.2">
      <c r="A10" s="1" t="s">
        <v>45</v>
      </c>
      <c r="B10" s="9" t="s">
        <v>45</v>
      </c>
    </row>
    <row r="11" spans="1:2" ht="63.75" x14ac:dyDescent="0.2">
      <c r="A11" s="14" t="s">
        <v>34</v>
      </c>
      <c r="B11" s="15" t="s">
        <v>35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2023-05-03T14:04:44Z</dcterms:created>
  <dcterms:modified xsi:type="dcterms:W3CDTF">2023-05-03T18:04:45Z</dcterms:modified>
</cp:coreProperties>
</file>