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<sst xmlns="http://schemas.openxmlformats.org/spreadsheetml/2006/main" count="264" uniqueCount="51">
  <si>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</si>
  <si>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</si>
  <si>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</si>
  <si>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</si>
  <si>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</si>
  <si>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</si>
  <si>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</si>
  <si>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</si>
  <si>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</si>
  <si>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</si>
  <si>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</si>
  <si>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</si>
  <si>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</si>
  <si>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</si>
  <si>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</si>
  <si>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</si>
  <si>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</si>
  <si>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2023/2024</t>
  </si>
  <si>
    <t>0540</t>
  </si>
  <si>
    <t>IterNo</t>
  </si>
  <si>
    <t>Last Approved Apportionment: 2023-03-01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</si>
  <si>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</si>
  <si>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</si>
  <si>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</si>
  <si>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</si>
  <si>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</si>
  <si>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</si>
  <si>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</si>
  <si>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</si>
  <si>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</si>
  <si>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</si>
  <si>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</si>
  <si>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</si>
  <si>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</si>
  <si>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</si>
  <si>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</si>
  <si>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</si>
  <si>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</si>
  <si>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</si>
  <si>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</si>
  <si>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</si>
  <si>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</si>
  <si>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</si>
  <si>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</si>
  <si>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</si>
  <si>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</si>
  <si>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</si>
  <si>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2023-06-27 03:58 PM</t>
  </si>
  <si>
    <t xml:space="preserve">TAF(s) Included: </t>
  </si>
  <si>
    <t xml:space="preserve">70-0540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</si>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</sst>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3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46696000</v>
      </c>
      <c r="K17" s="6" t="s">
        <v>50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1121</v>
      </c>
      <c r="H18" s="5" t="s">
        <v>50</v>
      </c>
      <c r="I18" s="5" t="s">
        <v>27</v>
      </c>
      <c r="J18" s="8">
        <v>1712790</v>
      </c>
      <c r="K18" s="6" t="s">
        <v>50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50</v>
      </c>
      <c r="F19" s="1" t="s">
        <v>50</v>
      </c>
      <c r="G19" s="4">
        <v>1151</v>
      </c>
      <c r="H19" s="5" t="s">
        <v>50</v>
      </c>
      <c r="I19" s="5" t="s">
        <v>28</v>
      </c>
      <c r="J19" s="8">
        <v>1287210</v>
      </c>
      <c r="K19" s="6" t="s">
        <v>50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50</v>
      </c>
      <c r="F20" s="1" t="s">
        <v>50</v>
      </c>
      <c r="G20" s="4">
        <v>1700</v>
      </c>
      <c r="H20" s="5" t="s">
        <v>50</v>
      </c>
      <c r="I20" s="5" t="s">
        <v>29</v>
      </c>
      <c r="J20" s="8">
        <v>3816670</v>
      </c>
      <c r="K20" s="6" t="s">
        <v>50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50</v>
      </c>
      <c r="F21" s="1" t="s">
        <v>50</v>
      </c>
      <c r="G21" s="4">
        <v>1701</v>
      </c>
      <c r="H21" s="5" t="s">
        <v>50</v>
      </c>
      <c r="I21" s="5" t="s">
        <v>30</v>
      </c>
      <c r="J21" s="8">
        <v>30891487</v>
      </c>
      <c r="K21" s="6" t="s">
        <v>50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50</v>
      </c>
      <c r="F22" s="1" t="s">
        <v>50</v>
      </c>
      <c r="G22" s="4">
        <v>1740</v>
      </c>
      <c r="H22" s="5" t="s">
        <v>50</v>
      </c>
      <c r="I22" s="5" t="s">
        <v>31</v>
      </c>
      <c r="J22" s="8">
        <v>7791843</v>
      </c>
      <c r="K22" s="6" t="s">
        <v>50</v>
      </c>
    </row>
    <row r="23" spans="1:11" x14ac:dyDescent="0.2">
      <c r="A23" s="10">
        <v>70</v>
      </c>
      <c r="B23" s="10">
        <v>2023</v>
      </c>
      <c r="C23" s="10">
        <v>2024</v>
      </c>
      <c r="D23" s="10" t="s">
        <v>18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32</v>
      </c>
      <c r="J23" s="12">
        <f>SUM(J17:J22)</f>
        <v>92196000</v>
      </c>
      <c r="K23" s="13" t="s">
        <v>50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50</v>
      </c>
      <c r="F24" s="1" t="s">
        <v>50</v>
      </c>
      <c r="G24" s="4">
        <v>6001</v>
      </c>
      <c r="H24" s="5" t="s">
        <v>50</v>
      </c>
      <c r="I24" s="5" t="s">
        <v>33</v>
      </c>
      <c r="J24" s="8">
        <v>26572805</v>
      </c>
      <c r="K24" s="6" t="s">
        <v>50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50</v>
      </c>
      <c r="F25" s="1" t="s">
        <v>50</v>
      </c>
      <c r="G25" s="4">
        <v>6002</v>
      </c>
      <c r="H25" s="5" t="s">
        <v>50</v>
      </c>
      <c r="I25" s="5" t="s">
        <v>34</v>
      </c>
      <c r="J25" s="8">
        <v>45529612</v>
      </c>
      <c r="K25" s="6" t="s">
        <v>50</v>
      </c>
    </row>
    <row r="26" spans="1:11" x14ac:dyDescent="0.2">
      <c r="A26" s="1">
        <v>70</v>
      </c>
      <c r="B26" s="1">
        <v>2023</v>
      </c>
      <c r="C26" s="1">
        <v>2024</v>
      </c>
      <c r="D26" s="1" t="s">
        <v>18</v>
      </c>
      <c r="E26" s="1" t="s">
        <v>50</v>
      </c>
      <c r="F26" s="1" t="s">
        <v>50</v>
      </c>
      <c r="G26" s="4">
        <v>6003</v>
      </c>
      <c r="H26" s="5" t="s">
        <v>50</v>
      </c>
      <c r="I26" s="5" t="s">
        <v>35</v>
      </c>
      <c r="J26" s="8">
        <v>14316960</v>
      </c>
      <c r="K26" s="6" t="s">
        <v>50</v>
      </c>
    </row>
    <row r="27" spans="1:11" x14ac:dyDescent="0.2">
      <c r="A27" s="1">
        <v>70</v>
      </c>
      <c r="B27" s="1">
        <v>2023</v>
      </c>
      <c r="C27" s="1">
        <v>2024</v>
      </c>
      <c r="D27" s="1" t="s">
        <v>18</v>
      </c>
      <c r="E27" s="1" t="s">
        <v>50</v>
      </c>
      <c r="F27" s="1" t="s">
        <v>50</v>
      </c>
      <c r="G27" s="4">
        <v>6004</v>
      </c>
      <c r="H27" s="5" t="s">
        <v>50</v>
      </c>
      <c r="I27" s="5" t="s">
        <v>36</v>
      </c>
      <c r="J27" s="8">
        <v>5776623</v>
      </c>
      <c r="K27" s="6" t="s">
        <v>50</v>
      </c>
    </row>
    <row r="28" spans="1:11" x14ac:dyDescent="0.2">
      <c r="A28" s="10">
        <v>70</v>
      </c>
      <c r="B28" s="10">
        <v>2023</v>
      </c>
      <c r="C28" s="10">
        <v>2024</v>
      </c>
      <c r="D28" s="10" t="s">
        <v>18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IF(SUM(J17:J22)=SUM(J24:J27),SUM(J24:J27), "ERROR: Line 1920 &lt;&gt; Line 6190")</f>
        <v>92196000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2023-06-27T15:58:19Z</dcterms:created>
  <dcterms:modified xsi:type="dcterms:W3CDTF">2023-06-27T19:58:19Z</dcterms:modified>
</cp:coreProperties>
</file>