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<sst xmlns="http://schemas.openxmlformats.org/spreadsheetml/2006/main" count="242" uniqueCount="50">
  <si>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</si>
  <si>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</si>
  <si>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</si>
  <si>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</si>
  <si>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</si>
  <si>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</si>
  <si>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</si>
  <si>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</si>
  <si>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</si>
  <si>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</si>
  <si>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</si>
  <si>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</si>
  <si>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</si>
  <si>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</si>
  <si>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Law Enforcement Training Center</t>
  </si>
  <si>
    <t>Account: Procurement, Construction, and Improvements, FLETC (024-49-0510)</t>
  </si>
  <si>
    <t>Treas Account: Procurement, Construction, and Improvements</t>
  </si>
  <si>
    <t>TAFS: 70-0510 2023/2027</t>
  </si>
  <si>
    <t>0510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</si>
  <si>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</si>
  <si>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</si>
  <si>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</si>
  <si>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</si>
  <si>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</si>
  <si>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</si>
  <si>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</si>
  <si>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</si>
  <si>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B2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</si>
  <si>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</si>
  <si>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</si>
  <si>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</si>
  <si>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</si>
  <si>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</si>
  <si>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</si>
  <si>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</si>
  <si>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</si>
  <si>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</si>
  <si>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</si>
  <si>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</si>
  <si>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Pursuant to H.R. 2617, the Consolidated Appropriations Act, 2023, Division F, Title IV, for necessary expenses of the Federal Law Enforcement Training Centers for Procurement, Construction, and Improvements, $51,995,000 is enacted and shall remain available until September 30, 2027.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</si>
  <si>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</si>
  <si>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</si>
  <si>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</si>
  <si>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</si>
  <si>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</si>
  <si>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</si>
  <si>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2023-02-12 09:48 PM</t>
  </si>
  <si>
    <t xml:space="preserve">TAF(s) Included: </t>
  </si>
  <si>
    <t xml:space="preserve">70-0510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</si>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</sst>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70</v>
      </c>
      <c r="B14" s="1">
        <v>2023</v>
      </c>
      <c r="C14" s="1">
        <v>2027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1</v>
      </c>
      <c r="I14" s="5" t="s">
        <v>20</v>
      </c>
      <c r="J14" s="8"/>
      <c r="K14" s="6" t="s">
        <v>49</v>
      </c>
    </row>
    <row r="15" spans="1:11" x14ac:dyDescent="0.2">
      <c r="A15" s="1">
        <v>70</v>
      </c>
      <c r="B15" s="1">
        <v>2023</v>
      </c>
      <c r="C15" s="1">
        <v>2027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70</v>
      </c>
      <c r="B16" s="1">
        <v>2023</v>
      </c>
      <c r="C16" s="1">
        <v>2027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70</v>
      </c>
      <c r="B17" s="1">
        <v>2023</v>
      </c>
      <c r="C17" s="1">
        <v>2027</v>
      </c>
      <c r="D17" s="1" t="s">
        <v>18</v>
      </c>
      <c r="E17" s="1" t="s">
        <v>49</v>
      </c>
      <c r="F17" s="1" t="s">
        <v>49</v>
      </c>
      <c r="G17" s="4">
        <v>1100</v>
      </c>
      <c r="H17" s="5" t="s">
        <v>49</v>
      </c>
      <c r="I17" s="5" t="s">
        <v>26</v>
      </c>
      <c r="J17" s="8">
        <v>51995000</v>
      </c>
      <c r="K17" s="6" t="s">
        <v>27</v>
      </c>
    </row>
    <row r="18" spans="1:11" x14ac:dyDescent="0.2">
      <c r="A18" s="1">
        <v>70</v>
      </c>
      <c r="B18" s="1">
        <v>2023</v>
      </c>
      <c r="C18" s="1">
        <v>2027</v>
      </c>
      <c r="D18" s="1" t="s">
        <v>18</v>
      </c>
      <c r="E18" s="1" t="s">
        <v>49</v>
      </c>
      <c r="F18" s="1" t="s">
        <v>49</v>
      </c>
      <c r="G18" s="4">
        <v>1134</v>
      </c>
      <c r="H18" s="5" t="s">
        <v>49</v>
      </c>
      <c r="I18" s="5" t="s">
        <v>28</v>
      </c>
      <c r="J18" s="8"/>
      <c r="K18" s="6" t="s">
        <v>49</v>
      </c>
    </row>
    <row r="19" spans="1:11" x14ac:dyDescent="0.2">
      <c r="A19" s="10">
        <v>70</v>
      </c>
      <c r="B19" s="10">
        <v>2023</v>
      </c>
      <c r="C19" s="10">
        <v>2027</v>
      </c>
      <c r="D19" s="10" t="s">
        <v>18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29</v>
      </c>
      <c r="J19" s="12">
        <f>SUM(J17:J18)</f>
        <v>51995000</v>
      </c>
      <c r="K19" s="13" t="s">
        <v>49</v>
      </c>
    </row>
    <row r="20" spans="1:11" x14ac:dyDescent="0.2">
      <c r="A20" s="1">
        <v>70</v>
      </c>
      <c r="B20" s="1">
        <v>2023</v>
      </c>
      <c r="C20" s="1">
        <v>2027</v>
      </c>
      <c r="D20" s="1" t="s">
        <v>18</v>
      </c>
      <c r="E20" s="1" t="s">
        <v>49</v>
      </c>
      <c r="F20" s="1" t="s">
        <v>49</v>
      </c>
      <c r="G20" s="4">
        <v>6001</v>
      </c>
      <c r="H20" s="5" t="s">
        <v>49</v>
      </c>
      <c r="I20" s="5" t="s">
        <v>30</v>
      </c>
      <c r="J20" s="8">
        <v>12554069</v>
      </c>
      <c r="K20" s="6" t="s">
        <v>49</v>
      </c>
    </row>
    <row r="21" spans="1:11" x14ac:dyDescent="0.2">
      <c r="A21" s="1">
        <v>70</v>
      </c>
      <c r="B21" s="1">
        <v>2023</v>
      </c>
      <c r="C21" s="1">
        <v>2027</v>
      </c>
      <c r="D21" s="1" t="s">
        <v>18</v>
      </c>
      <c r="E21" s="1" t="s">
        <v>49</v>
      </c>
      <c r="F21" s="1" t="s">
        <v>49</v>
      </c>
      <c r="G21" s="4">
        <v>6002</v>
      </c>
      <c r="H21" s="5" t="s">
        <v>49</v>
      </c>
      <c r="I21" s="5" t="s">
        <v>31</v>
      </c>
      <c r="J21" s="8">
        <v>1140931</v>
      </c>
      <c r="K21" s="6" t="s">
        <v>49</v>
      </c>
    </row>
    <row r="22" spans="1:11" x14ac:dyDescent="0.2">
      <c r="A22" s="1">
        <v>70</v>
      </c>
      <c r="B22" s="1">
        <v>2023</v>
      </c>
      <c r="C22" s="1">
        <v>2027</v>
      </c>
      <c r="D22" s="1" t="s">
        <v>18</v>
      </c>
      <c r="E22" s="1" t="s">
        <v>49</v>
      </c>
      <c r="F22" s="1" t="s">
        <v>49</v>
      </c>
      <c r="G22" s="4">
        <v>6003</v>
      </c>
      <c r="H22" s="5" t="s">
        <v>49</v>
      </c>
      <c r="I22" s="5" t="s">
        <v>32</v>
      </c>
      <c r="J22" s="8">
        <v>18000000</v>
      </c>
      <c r="K22" s="6" t="s">
        <v>49</v>
      </c>
    </row>
    <row r="23" spans="1:11" x14ac:dyDescent="0.2">
      <c r="A23" s="1">
        <v>70</v>
      </c>
      <c r="B23" s="1">
        <v>2023</v>
      </c>
      <c r="C23" s="1">
        <v>2027</v>
      </c>
      <c r="D23" s="1" t="s">
        <v>18</v>
      </c>
      <c r="E23" s="1" t="s">
        <v>49</v>
      </c>
      <c r="F23" s="1" t="s">
        <v>49</v>
      </c>
      <c r="G23" s="4">
        <v>6004</v>
      </c>
      <c r="H23" s="5" t="s">
        <v>49</v>
      </c>
      <c r="I23" s="5" t="s">
        <v>33</v>
      </c>
      <c r="J23" s="8">
        <v>20300000</v>
      </c>
      <c r="K23" s="6" t="s">
        <v>49</v>
      </c>
    </row>
    <row r="24" spans="1:11" x14ac:dyDescent="0.2">
      <c r="A24" s="10">
        <v>70</v>
      </c>
      <c r="B24" s="10">
        <v>2023</v>
      </c>
      <c r="C24" s="10">
        <v>2027</v>
      </c>
      <c r="D24" s="10" t="s">
        <v>18</v>
      </c>
      <c r="E24" s="10" t="s">
        <v>49</v>
      </c>
      <c r="F24" s="10" t="s">
        <v>49</v>
      </c>
      <c r="G24" s="11">
        <v>6190</v>
      </c>
      <c r="H24" s="11" t="s">
        <v>49</v>
      </c>
      <c r="I24" s="11" t="s">
        <v>34</v>
      </c>
      <c r="J24" s="12">
        <f>IF(SUM(J17:J18)=SUM(J20:J23),SUM(J20:J23), "ERROR: Line 1920 &lt;&gt; Line 6190")</f>
        <v>51995000</v>
      </c>
      <c r="K24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38.2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2023-02-12T21:48:45Z</dcterms:created>
  <dcterms:modified xsi:type="dcterms:W3CDTF">2023-02-13T02:48:46Z</dcterms:modified>
</cp:coreProperties>
</file>