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<sst xmlns="http://schemas.openxmlformats.org/spreadsheetml/2006/main" count="248" uniqueCount="51">
  <si>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</si>
  <si>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</si>
  <si>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</si>
  <si>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</si>
  <si>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</si>
  <si>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</si>
  <si>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</si>
  <si>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</si>
  <si>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</si>
  <si>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</si>
  <si>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</si>
  <si>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</si>
  <si>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</si>
  <si>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</si>
  <si>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</si>
  <si>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Operations and Support, FEMA (024-70-0700)</t>
  </si>
  <si>
    <t>Treas Account: Operations and Support</t>
  </si>
  <si>
    <t>TAFS: 70-0700 2022/2023</t>
  </si>
  <si>
    <t>0700</t>
  </si>
  <si>
    <t>IterNo</t>
  </si>
  <si>
    <t>Last Approved Apportionment: 2023-06-13</t>
  </si>
  <si>
    <t>RptCat</t>
  </si>
  <si>
    <t>NO</t>
  </si>
  <si>
    <t>Reporting Categories</t>
  </si>
  <si>
    <t>AdjAut</t>
  </si>
  <si>
    <t>Adjustment Authority provided</t>
  </si>
  <si>
    <t>Unob Bal: Transferred to other accounts</t>
  </si>
  <si>
    <t>B3</t>
  </si>
  <si>
    <t>Unob Bal: Transfers betw expired\unexpired accts</t>
  </si>
  <si>
    <t>BA: Disc: Unob bal of approps permanently reduced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</si>
  <si>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</si>
  <si>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</si>
  <si>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</si>
  <si>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</si>
  <si>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</si>
  <si>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</si>
  <si>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</si>
  <si>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</si>
  <si>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</si>
  <si>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B3 </t>
  </si>
  <si>
    <t>Pursuant to PL 117-328, Div. F, Title V, Sec. 549. and the FY 2023 DHS Reprogramming and Transfer Notification from April 27th, 2023, $739,000 is transferred from TAFS 70 22/23 0700 to 70 23 0540 for ICE Emerging Requirements.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</si>
  <si>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</si>
  <si>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</si>
  <si>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</si>
  <si>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</si>
  <si>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</si>
  <si>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</si>
  <si>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2023-07-05 05:46 PM</t>
  </si>
  <si>
    <t xml:space="preserve">TAF(s) Included: </t>
  </si>
  <si>
    <t xml:space="preserve">70-0700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</si>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</sst>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50</v>
      </c>
      <c r="F14" s="1" t="s">
        <v>50</v>
      </c>
      <c r="G14" s="4" t="s">
        <v>19</v>
      </c>
      <c r="H14" s="5">
        <v>2</v>
      </c>
      <c r="I14" s="5" t="s">
        <v>20</v>
      </c>
      <c r="J14" s="8"/>
      <c r="K14" s="6" t="s">
        <v>50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50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50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50</v>
      </c>
      <c r="F17" s="1" t="s">
        <v>50</v>
      </c>
      <c r="G17" s="4">
        <v>1010</v>
      </c>
      <c r="H17" s="5" t="s">
        <v>50</v>
      </c>
      <c r="I17" s="5" t="s">
        <v>26</v>
      </c>
      <c r="J17" s="8">
        <v>-739000</v>
      </c>
      <c r="K17" s="6" t="s">
        <v>27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50</v>
      </c>
      <c r="F18" s="1" t="s">
        <v>50</v>
      </c>
      <c r="G18" s="4">
        <v>1012</v>
      </c>
      <c r="H18" s="5" t="s">
        <v>50</v>
      </c>
      <c r="I18" s="5" t="s">
        <v>28</v>
      </c>
      <c r="J18" s="8">
        <v>749899</v>
      </c>
      <c r="K18" s="6" t="s">
        <v>27</v>
      </c>
    </row>
    <row r="19" spans="1:11" x14ac:dyDescent="0.2">
      <c r="A19" s="1">
        <v>70</v>
      </c>
      <c r="B19" s="1">
        <v>2022</v>
      </c>
      <c r="C19" s="1">
        <v>2023</v>
      </c>
      <c r="D19" s="1" t="s">
        <v>18</v>
      </c>
      <c r="E19" s="1" t="s">
        <v>50</v>
      </c>
      <c r="F19" s="1" t="s">
        <v>50</v>
      </c>
      <c r="G19" s="4">
        <v>1131</v>
      </c>
      <c r="H19" s="5" t="s">
        <v>50</v>
      </c>
      <c r="I19" s="5" t="s">
        <v>29</v>
      </c>
      <c r="J19" s="8">
        <v>-10899</v>
      </c>
      <c r="K19" s="6" t="s">
        <v>50</v>
      </c>
    </row>
    <row r="20" spans="1:11" x14ac:dyDescent="0.2">
      <c r="A20" s="10">
        <v>70</v>
      </c>
      <c r="B20" s="10">
        <v>2022</v>
      </c>
      <c r="C20" s="10">
        <v>2023</v>
      </c>
      <c r="D20" s="10" t="s">
        <v>18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30</v>
      </c>
      <c r="J20" s="12">
        <f>SUM(J17:J19)</f>
        <v>0</v>
      </c>
      <c r="K20" s="13" t="s">
        <v>50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18</v>
      </c>
      <c r="E21" s="1" t="s">
        <v>50</v>
      </c>
      <c r="F21" s="1" t="s">
        <v>50</v>
      </c>
      <c r="G21" s="4">
        <v>6001</v>
      </c>
      <c r="H21" s="5" t="s">
        <v>50</v>
      </c>
      <c r="I21" s="5" t="s">
        <v>31</v>
      </c>
      <c r="J21" s="8"/>
      <c r="K21" s="6" t="s">
        <v>50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18</v>
      </c>
      <c r="E22" s="1" t="s">
        <v>50</v>
      </c>
      <c r="F22" s="1" t="s">
        <v>50</v>
      </c>
      <c r="G22" s="4">
        <v>6002</v>
      </c>
      <c r="H22" s="5" t="s">
        <v>50</v>
      </c>
      <c r="I22" s="5" t="s">
        <v>32</v>
      </c>
      <c r="J22" s="8"/>
      <c r="K22" s="6" t="s">
        <v>50</v>
      </c>
    </row>
    <row r="23" spans="1:11" x14ac:dyDescent="0.2">
      <c r="A23" s="1">
        <v>70</v>
      </c>
      <c r="B23" s="1">
        <v>2022</v>
      </c>
      <c r="C23" s="1">
        <v>2023</v>
      </c>
      <c r="D23" s="1" t="s">
        <v>18</v>
      </c>
      <c r="E23" s="1" t="s">
        <v>50</v>
      </c>
      <c r="F23" s="1" t="s">
        <v>50</v>
      </c>
      <c r="G23" s="4">
        <v>6003</v>
      </c>
      <c r="H23" s="5" t="s">
        <v>50</v>
      </c>
      <c r="I23" s="5" t="s">
        <v>33</v>
      </c>
      <c r="J23" s="8"/>
      <c r="K23" s="6" t="s">
        <v>50</v>
      </c>
    </row>
    <row r="24" spans="1:11" x14ac:dyDescent="0.2">
      <c r="A24" s="1">
        <v>70</v>
      </c>
      <c r="B24" s="1">
        <v>2022</v>
      </c>
      <c r="C24" s="1">
        <v>2023</v>
      </c>
      <c r="D24" s="1" t="s">
        <v>18</v>
      </c>
      <c r="E24" s="1" t="s">
        <v>50</v>
      </c>
      <c r="F24" s="1" t="s">
        <v>50</v>
      </c>
      <c r="G24" s="4">
        <v>6004</v>
      </c>
      <c r="H24" s="5" t="s">
        <v>50</v>
      </c>
      <c r="I24" s="5" t="s">
        <v>34</v>
      </c>
      <c r="J24" s="8"/>
      <c r="K24" s="6" t="s">
        <v>50</v>
      </c>
    </row>
    <row r="25" spans="1:11" x14ac:dyDescent="0.2">
      <c r="A25" s="10">
        <v>70</v>
      </c>
      <c r="B25" s="10">
        <v>2022</v>
      </c>
      <c r="C25" s="10">
        <v>2023</v>
      </c>
      <c r="D25" s="10" t="s">
        <v>18</v>
      </c>
      <c r="E25" s="10" t="s">
        <v>50</v>
      </c>
      <c r="F25" s="10" t="s">
        <v>50</v>
      </c>
      <c r="G25" s="11">
        <v>6190</v>
      </c>
      <c r="H25" s="11" t="s">
        <v>50</v>
      </c>
      <c r="I25" s="11" t="s">
        <v>35</v>
      </c>
      <c r="J25" s="12">
        <f>IF(SUM(J17:J19)=SUM(J21:J24),SUM(J21:J24), "ERROR: Line 1920 &lt;&gt; Line 6190")</f>
        <v>0</v>
      </c>
      <c r="K25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25.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2023-07-05T17:46:45Z</dcterms:created>
  <dcterms:modified xsi:type="dcterms:W3CDTF">2023-07-05T21:46:46Z</dcterms:modified>
</cp:coreProperties>
</file>