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<sst xmlns="http://schemas.openxmlformats.org/spreadsheetml/2006/main" count="234" uniqueCount="46">
  <si>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</si>
  <si>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</si>
  <si>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</si>
  <si>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</si>
  <si>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</si>
  <si>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</si>
  <si>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</si>
  <si>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</si>
  <si>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</si>
  <si>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</si>
  <si>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</si>
  <si>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</si>
  <si>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</si>
  <si>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</si>
  <si>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</si>
  <si>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Research and Development, CWMD (024-85-0860)</t>
  </si>
  <si>
    <t>Treas Account: Research and Development</t>
  </si>
  <si>
    <t>TAFS: 70-0860 2023/2025</t>
  </si>
  <si>
    <t>0860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</si>
  <si>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</si>
  <si>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</si>
  <si>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</si>
  <si>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</si>
  <si>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</si>
  <si>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</si>
  <si>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</si>
  <si>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</si>
  <si>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</si>
  <si>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</si>
  <si>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Transformational R&amp;D</t>
  </si>
  <si>
    <t>Technical Forensics</t>
  </si>
  <si>
    <t>Detection Capability Development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</si>
  <si>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</si>
  <si>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</si>
  <si>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</si>
  <si>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</si>
  <si>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</si>
  <si>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</si>
  <si>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</si>
  <si>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</si>
  <si>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</si>
  <si>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</si>
  <si>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2023-02-12 09:43 PM</t>
  </si>
  <si>
    <t xml:space="preserve">TAF(s) Included: </t>
  </si>
  <si>
    <t xml:space="preserve">70-0860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</si>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</sst>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2023</v>
      </c>
      <c r="C14" s="1">
        <v>2025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2023</v>
      </c>
      <c r="C15" s="1">
        <v>2025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2023</v>
      </c>
      <c r="C16" s="1">
        <v>2025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2023</v>
      </c>
      <c r="C17" s="1">
        <v>2025</v>
      </c>
      <c r="D17" s="1" t="s">
        <v>18</v>
      </c>
      <c r="E17" s="1" t="s">
        <v>45</v>
      </c>
      <c r="F17" s="1" t="s">
        <v>45</v>
      </c>
      <c r="G17" s="4">
        <v>1100</v>
      </c>
      <c r="H17" s="5" t="s">
        <v>45</v>
      </c>
      <c r="I17" s="5" t="s">
        <v>26</v>
      </c>
      <c r="J17" s="8">
        <v>64615000</v>
      </c>
      <c r="K17" s="6" t="s">
        <v>45</v>
      </c>
    </row>
    <row r="18" spans="1:11" x14ac:dyDescent="0.2">
      <c r="A18" s="1">
        <v>70</v>
      </c>
      <c r="B18" s="1">
        <v>2023</v>
      </c>
      <c r="C18" s="1">
        <v>2025</v>
      </c>
      <c r="D18" s="1" t="s">
        <v>18</v>
      </c>
      <c r="E18" s="1" t="s">
        <v>45</v>
      </c>
      <c r="F18" s="1" t="s">
        <v>45</v>
      </c>
      <c r="G18" s="4">
        <v>1134</v>
      </c>
      <c r="H18" s="5" t="s">
        <v>45</v>
      </c>
      <c r="I18" s="5" t="s">
        <v>27</v>
      </c>
      <c r="J18" s="8"/>
      <c r="K18" s="6" t="s">
        <v>45</v>
      </c>
    </row>
    <row r="19" spans="1:11" x14ac:dyDescent="0.2">
      <c r="A19" s="10">
        <v>70</v>
      </c>
      <c r="B19" s="10">
        <v>2023</v>
      </c>
      <c r="C19" s="10">
        <v>2025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28</v>
      </c>
      <c r="J19" s="12">
        <f>SUM(J17:J18)</f>
        <v>64615000</v>
      </c>
      <c r="K19" s="13" t="s">
        <v>45</v>
      </c>
    </row>
    <row r="20" spans="1:11" x14ac:dyDescent="0.2">
      <c r="A20" s="1">
        <v>70</v>
      </c>
      <c r="B20" s="1">
        <v>2023</v>
      </c>
      <c r="C20" s="1">
        <v>2025</v>
      </c>
      <c r="D20" s="1" t="s">
        <v>18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29</v>
      </c>
      <c r="J20" s="8">
        <v>37004000</v>
      </c>
      <c r="K20" s="6" t="s">
        <v>45</v>
      </c>
    </row>
    <row r="21" spans="1:11" x14ac:dyDescent="0.2">
      <c r="A21" s="1">
        <v>70</v>
      </c>
      <c r="B21" s="1">
        <v>2023</v>
      </c>
      <c r="C21" s="1">
        <v>2025</v>
      </c>
      <c r="D21" s="1" t="s">
        <v>18</v>
      </c>
      <c r="E21" s="1" t="s">
        <v>45</v>
      </c>
      <c r="F21" s="1" t="s">
        <v>45</v>
      </c>
      <c r="G21" s="4">
        <v>6012</v>
      </c>
      <c r="H21" s="5" t="s">
        <v>45</v>
      </c>
      <c r="I21" s="5" t="s">
        <v>30</v>
      </c>
      <c r="J21" s="8">
        <v>2000000</v>
      </c>
      <c r="K21" s="6" t="s">
        <v>45</v>
      </c>
    </row>
    <row r="22" spans="1:11" x14ac:dyDescent="0.2">
      <c r="A22" s="1">
        <v>70</v>
      </c>
      <c r="B22" s="1">
        <v>2023</v>
      </c>
      <c r="C22" s="1">
        <v>2025</v>
      </c>
      <c r="D22" s="1" t="s">
        <v>18</v>
      </c>
      <c r="E22" s="1" t="s">
        <v>45</v>
      </c>
      <c r="F22" s="1" t="s">
        <v>45</v>
      </c>
      <c r="G22" s="4">
        <v>6013</v>
      </c>
      <c r="H22" s="5" t="s">
        <v>45</v>
      </c>
      <c r="I22" s="5" t="s">
        <v>31</v>
      </c>
      <c r="J22" s="8">
        <v>25611000</v>
      </c>
      <c r="K22" s="6" t="s">
        <v>45</v>
      </c>
    </row>
    <row r="23" spans="1:11" x14ac:dyDescent="0.2">
      <c r="A23" s="10">
        <v>70</v>
      </c>
      <c r="B23" s="10">
        <v>2023</v>
      </c>
      <c r="C23" s="10">
        <v>2025</v>
      </c>
      <c r="D23" s="10" t="s">
        <v>18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IF(SUM(J17:J18)=SUM(J20:J22),SUM(J20:J22), "ERROR: Line 1920 &lt;&gt; Line 6190")</f>
        <v>64615000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2023-02-12T21:43:58Z</dcterms:created>
  <dcterms:modified xsi:type="dcterms:W3CDTF">2023-02-13T02:43:58Z</dcterms:modified>
</cp:coreProperties>
</file>