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<sst xmlns="http://schemas.openxmlformats.org/spreadsheetml/2006/main" count="254" uniqueCount="53">
  <si>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</si>
  <si>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</si>
  <si>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</si>
  <si>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</si>
  <si>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</si>
  <si>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</si>
  <si>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</si>
  <si>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</si>
  <si>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</si>
  <si>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</si>
  <si>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</si>
  <si>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</si>
  <si>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</si>
  <si>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</si>
  <si>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</si>
  <si>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</si>
  <si>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</si>
  <si>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2021/2023</t>
  </si>
  <si>
    <t>0532</t>
  </si>
  <si>
    <t>IterNo</t>
  </si>
  <si>
    <t>Last Approved Apportionment: 2023-08-25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</si>
  <si>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</si>
  <si>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</si>
  <si>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</si>
  <si>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</si>
  <si>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</si>
  <si>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</si>
  <si>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</si>
  <si>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</si>
  <si>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</si>
  <si>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</si>
  <si>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Approps transferred from other accounts</t>
  </si>
  <si>
    <t>B1</t>
  </si>
  <si>
    <t>Total budgetary resources avail (disc. and mand.)</t>
  </si>
  <si>
    <t>Border Security Technologies and Trade and Travel Assets and Infrastructure</t>
  </si>
  <si>
    <t>Integrated Ops Assets and Infrastructure</t>
  </si>
  <si>
    <t>Mission Support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</si>
  <si>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</si>
  <si>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</si>
  <si>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</si>
  <si>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</si>
  <si>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</si>
  <si>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Consolidated Appropriations Act, 2023, PL 117-328, Division F, Section 503(a) this notification provides U.S. Customs and Border Protection's (CBP) intent to transfer in $1,800,000 from 070 22/23 0530 to support CBP Southwest Border Requirements.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</si>
  <si>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</si>
  <si>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</si>
  <si>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</si>
  <si>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</si>
  <si>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</si>
  <si>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</si>
  <si>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2023-09-19 04:02 PM</t>
  </si>
  <si>
    <t xml:space="preserve">TAF(s) Included: </t>
  </si>
  <si>
    <t xml:space="preserve">70-0532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</si>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</sst>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3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9665061</v>
      </c>
      <c r="K17" s="6" t="s">
        <v>52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28</v>
      </c>
      <c r="J18" s="8">
        <v>1108097</v>
      </c>
      <c r="K18" s="6" t="s">
        <v>52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52</v>
      </c>
      <c r="F19" s="1" t="s">
        <v>52</v>
      </c>
      <c r="G19" s="4">
        <v>1033</v>
      </c>
      <c r="H19" s="5" t="s">
        <v>52</v>
      </c>
      <c r="I19" s="5" t="s">
        <v>29</v>
      </c>
      <c r="J19" s="8">
        <v>68</v>
      </c>
      <c r="K19" s="6" t="s">
        <v>52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1061</v>
      </c>
      <c r="H20" s="5" t="s">
        <v>52</v>
      </c>
      <c r="I20" s="5" t="s">
        <v>30</v>
      </c>
      <c r="J20" s="8">
        <v>891835</v>
      </c>
      <c r="K20" s="6" t="s">
        <v>52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52</v>
      </c>
      <c r="F21" s="1" t="s">
        <v>52</v>
      </c>
      <c r="G21" s="4">
        <v>1121</v>
      </c>
      <c r="H21" s="5" t="s">
        <v>52</v>
      </c>
      <c r="I21" s="5" t="s">
        <v>31</v>
      </c>
      <c r="J21" s="8">
        <v>1800000</v>
      </c>
      <c r="K21" s="6" t="s">
        <v>32</v>
      </c>
    </row>
    <row r="22" spans="1:11" x14ac:dyDescent="0.2">
      <c r="A22" s="10">
        <v>70</v>
      </c>
      <c r="B22" s="10">
        <v>2021</v>
      </c>
      <c r="C22" s="10">
        <v>2023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33</v>
      </c>
      <c r="J22" s="12">
        <f>SUM(J17:J21)</f>
        <v>13465061</v>
      </c>
      <c r="K22" s="13" t="s">
        <v>52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6089</v>
      </c>
      <c r="H23" s="5" t="s">
        <v>52</v>
      </c>
      <c r="I23" s="5" t="s">
        <v>34</v>
      </c>
      <c r="J23" s="8">
        <v>1344387</v>
      </c>
      <c r="K23" s="6" t="s">
        <v>52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52</v>
      </c>
      <c r="F24" s="1" t="s">
        <v>52</v>
      </c>
      <c r="G24" s="4">
        <v>6090</v>
      </c>
      <c r="H24" s="5" t="s">
        <v>52</v>
      </c>
      <c r="I24" s="5" t="s">
        <v>35</v>
      </c>
      <c r="J24" s="8">
        <v>10295155</v>
      </c>
      <c r="K24" s="6" t="s">
        <v>52</v>
      </c>
    </row>
    <row r="25" spans="1:11" x14ac:dyDescent="0.2">
      <c r="A25" s="1">
        <v>70</v>
      </c>
      <c r="B25" s="1">
        <v>2021</v>
      </c>
      <c r="C25" s="1">
        <v>2023</v>
      </c>
      <c r="D25" s="1" t="s">
        <v>18</v>
      </c>
      <c r="E25" s="1" t="s">
        <v>52</v>
      </c>
      <c r="F25" s="1" t="s">
        <v>52</v>
      </c>
      <c r="G25" s="4">
        <v>6091</v>
      </c>
      <c r="H25" s="5" t="s">
        <v>52</v>
      </c>
      <c r="I25" s="5" t="s">
        <v>36</v>
      </c>
      <c r="J25" s="8">
        <v>1825519</v>
      </c>
      <c r="K25" s="6" t="s">
        <v>52</v>
      </c>
    </row>
    <row r="26" spans="1:11" x14ac:dyDescent="0.2">
      <c r="A26" s="10">
        <v>70</v>
      </c>
      <c r="B26" s="10">
        <v>2021</v>
      </c>
      <c r="C26" s="10">
        <v>2023</v>
      </c>
      <c r="D26" s="10" t="s">
        <v>18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37</v>
      </c>
      <c r="J26" s="12">
        <f>IF(SUM(J17:J21)=SUM(J23:J25),SUM(J23:J25), "ERROR: Line 1920 &lt;&gt; Line 6190")</f>
        <v>13465061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2023-09-19T16:02:35Z</dcterms:created>
  <dcterms:modified xsi:type="dcterms:W3CDTF">2023-09-19T20:02:36Z</dcterms:modified>
</cp:coreProperties>
</file>