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<sst xmlns="http://schemas.openxmlformats.org/spreadsheetml/2006/main" count="250" uniqueCount="55">
  <si>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</si>
  <si>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</si>
  <si>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</si>
  <si>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</si>
  <si>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</si>
  <si>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</si>
  <si>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</si>
  <si>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</si>
  <si>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</si>
  <si>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</si>
  <si>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</si>
  <si>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</si>
  <si>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</si>
  <si>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</si>
  <si>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</si>
  <si>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</si>
  <si>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</si>
  <si>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2022/2023</t>
  </si>
  <si>
    <t>0115</t>
  </si>
  <si>
    <t>IterNo</t>
  </si>
  <si>
    <t>Last Approved Apportionment: 2023-02-09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</si>
  <si>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</si>
  <si>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</si>
  <si>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</si>
  <si>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</si>
  <si>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</si>
  <si>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</si>
  <si>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balances, brought forward, Oct 1</t>
  </si>
  <si>
    <t>Unob Bal: Transfers betw expired\unexpired accts</t>
  </si>
  <si>
    <t>B1</t>
  </si>
  <si>
    <t>Unob Bal: Antic recov of prior year unpd/pd obl</t>
  </si>
  <si>
    <t>BA: Disc: Unob bal of approps permanently reduced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</si>
  <si>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</si>
  <si>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</si>
  <si>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</si>
  <si>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</si>
  <si>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</si>
  <si>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</si>
  <si>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</si>
  <si>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</si>
  <si>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</si>
  <si>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</si>
  <si>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Sec. 549 Congressionally approved transfer: $636,170 in unobligated balances made available to the Intelligence, Analysis, and Operations Coordination-Operations and Support account pursuant to Section 505 of the Department of Homeland Security Appropriations Act, 2022 (Public Law 117-103) are rescinded from 70 22/23 0115.  For this purpose IAOC is transferring $1636,170 from 70 22 0115 to 70 22/23 0115.</t>
  </si>
  <si>
    <t xml:space="preserve">B2 </t>
  </si>
  <si>
    <t>Sec. 549 Congressionally approved transfer: $636,170 in unobligated balances made available to the Intelligence, Analysis, and Operations Coordination-Operations and Support account pursuant to Section 505 of the Department of Homeland Security Appropriations Act, 2022 (Public Law 117-103) are rescinded from 70 22/23 0115.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</si>
  <si>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</si>
  <si>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</si>
  <si>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</si>
  <si>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</si>
  <si>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</si>
  <si>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</si>
  <si>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11:43 AM</t>
  </si>
  <si>
    <t xml:space="preserve">TAF(s) Included: </t>
  </si>
  <si>
    <t xml:space="preserve">70-0115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</si>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</sst>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7625318</v>
      </c>
      <c r="K17" s="6" t="s">
        <v>54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54</v>
      </c>
      <c r="F18" s="1" t="s">
        <v>54</v>
      </c>
      <c r="G18" s="4">
        <v>1012</v>
      </c>
      <c r="H18" s="5" t="s">
        <v>54</v>
      </c>
      <c r="I18" s="5" t="s">
        <v>28</v>
      </c>
      <c r="J18" s="8">
        <v>636170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30</v>
      </c>
      <c r="J19" s="8">
        <v>9700000</v>
      </c>
      <c r="K19" s="6" t="s">
        <v>54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54</v>
      </c>
      <c r="F20" s="1" t="s">
        <v>54</v>
      </c>
      <c r="G20" s="4">
        <v>1131</v>
      </c>
      <c r="H20" s="5" t="s">
        <v>54</v>
      </c>
      <c r="I20" s="5" t="s">
        <v>31</v>
      </c>
      <c r="J20" s="8">
        <v>-636170</v>
      </c>
      <c r="K20" s="6" t="s">
        <v>32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18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33</v>
      </c>
      <c r="J21" s="12">
        <f>SUM(J17:J20)</f>
        <v>17325318</v>
      </c>
      <c r="K21" s="13" t="s">
        <v>54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54</v>
      </c>
      <c r="F22" s="1" t="s">
        <v>54</v>
      </c>
      <c r="G22" s="4">
        <v>6001</v>
      </c>
      <c r="H22" s="5" t="s">
        <v>54</v>
      </c>
      <c r="I22" s="5" t="s">
        <v>34</v>
      </c>
      <c r="J22" s="8">
        <v>7700000</v>
      </c>
      <c r="K22" s="6" t="s">
        <v>54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54</v>
      </c>
      <c r="F23" s="1" t="s">
        <v>54</v>
      </c>
      <c r="G23" s="4">
        <v>6002</v>
      </c>
      <c r="H23" s="5" t="s">
        <v>54</v>
      </c>
      <c r="I23" s="5" t="s">
        <v>35</v>
      </c>
      <c r="J23" s="8">
        <v>2625318</v>
      </c>
      <c r="K23" s="6" t="s">
        <v>54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54</v>
      </c>
      <c r="F24" s="1" t="s">
        <v>54</v>
      </c>
      <c r="G24" s="4">
        <v>6003</v>
      </c>
      <c r="H24" s="5" t="s">
        <v>54</v>
      </c>
      <c r="I24" s="5" t="s">
        <v>36</v>
      </c>
      <c r="J24" s="8">
        <v>7000000</v>
      </c>
      <c r="K24" s="6" t="s">
        <v>54</v>
      </c>
    </row>
    <row r="25" spans="1:11" x14ac:dyDescent="0.2">
      <c r="A25" s="10">
        <v>70</v>
      </c>
      <c r="B25" s="10">
        <v>2022</v>
      </c>
      <c r="C25" s="10">
        <v>2023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37</v>
      </c>
      <c r="J25" s="12">
        <f>IF(SUM(J17:J20)=SUM(J22:J24),SUM(J22:J24), "ERROR: Line 1920 &lt;&gt; Line 6190")</f>
        <v>17325318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40</v>
      </c>
    </row>
    <row r="10" spans="1:2" x14ac:dyDescent="0.2">
      <c r="A10" s="1" t="s">
        <v>54</v>
      </c>
      <c r="B10" s="9" t="s">
        <v>54</v>
      </c>
    </row>
    <row r="11" spans="1:2" ht="51" x14ac:dyDescent="0.2">
      <c r="A11" s="14" t="s">
        <v>41</v>
      </c>
      <c r="B11" s="15" t="s">
        <v>42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2023-06-01T11:43:41Z</dcterms:created>
  <dcterms:modified xsi:type="dcterms:W3CDTF">2023-06-01T15:43:41Z</dcterms:modified>
</cp:coreProperties>
</file>