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<sst xmlns="http://schemas.openxmlformats.org/spreadsheetml/2006/main" count="240" uniqueCount="48">
  <si>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</si>
  <si>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</si>
  <si>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</si>
  <si>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</si>
  <si>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</si>
  <si>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</si>
  <si>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</si>
  <si>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</si>
  <si>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</si>
  <si>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</si>
  <si>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</si>
  <si>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</si>
  <si>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</si>
  <si>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</si>
  <si>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Analysis and Operations</t>
  </si>
  <si>
    <t>Account: Operations and Support, AO (024-18-0115)</t>
  </si>
  <si>
    <t>Treas Account: Operations and Support</t>
  </si>
  <si>
    <t>TAFS: 70-0115 2022/2023</t>
  </si>
  <si>
    <t>0115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</si>
  <si>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</si>
  <si>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</si>
  <si>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</si>
  <si>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</si>
  <si>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</si>
  <si>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</si>
  <si>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</si>
  <si>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A</t>
  </si>
  <si>
    <t>Unobligated balances, brought forward, Oct 1</t>
  </si>
  <si>
    <t>Unob Bal: Transfers betw expired\unexpired accts</t>
  </si>
  <si>
    <t>Unob Bal: Antic recov of prior year unpd/pd obl</t>
  </si>
  <si>
    <t>BA: Disc: Unob bal of approps permanently reduced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</si>
  <si>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</si>
  <si>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</si>
  <si>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</si>
  <si>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</si>
  <si>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</si>
  <si>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</si>
  <si>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</si>
  <si>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</si>
  <si>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</si>
  <si>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</si>
  <si>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</si>
  <si>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</si>
  <si>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</si>
  <si>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2023-02-09 11:30 AM</t>
  </si>
  <si>
    <t xml:space="preserve">TAF(s) Included: </t>
  </si>
  <si>
    <t xml:space="preserve">70-0115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</si>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</sst>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2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7625318</v>
      </c>
      <c r="K17" s="6" t="s">
        <v>47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47</v>
      </c>
      <c r="F18" s="1" t="s">
        <v>47</v>
      </c>
      <c r="G18" s="4">
        <v>1012</v>
      </c>
      <c r="H18" s="5" t="s">
        <v>47</v>
      </c>
      <c r="I18" s="5" t="s">
        <v>28</v>
      </c>
      <c r="J18" s="8">
        <v>636170</v>
      </c>
      <c r="K18" s="6" t="s">
        <v>47</v>
      </c>
    </row>
    <row r="19" spans="1:11" x14ac:dyDescent="0.2">
      <c r="A19" s="1">
        <v>70</v>
      </c>
      <c r="B19" s="1">
        <v>2022</v>
      </c>
      <c r="C19" s="1">
        <v>2023</v>
      </c>
      <c r="D19" s="1" t="s">
        <v>18</v>
      </c>
      <c r="E19" s="1" t="s">
        <v>47</v>
      </c>
      <c r="F19" s="1" t="s">
        <v>47</v>
      </c>
      <c r="G19" s="4">
        <v>1061</v>
      </c>
      <c r="H19" s="5" t="s">
        <v>47</v>
      </c>
      <c r="I19" s="5" t="s">
        <v>29</v>
      </c>
      <c r="J19" s="8">
        <v>2700000</v>
      </c>
      <c r="K19" s="6" t="s">
        <v>47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47</v>
      </c>
      <c r="F20" s="1" t="s">
        <v>47</v>
      </c>
      <c r="G20" s="4">
        <v>1131</v>
      </c>
      <c r="H20" s="5" t="s">
        <v>47</v>
      </c>
      <c r="I20" s="5" t="s">
        <v>30</v>
      </c>
      <c r="J20" s="8">
        <v>-636170</v>
      </c>
      <c r="K20" s="6" t="s">
        <v>47</v>
      </c>
    </row>
    <row r="21" spans="1:11" x14ac:dyDescent="0.2">
      <c r="A21" s="10">
        <v>70</v>
      </c>
      <c r="B21" s="10">
        <v>2022</v>
      </c>
      <c r="C21" s="10">
        <v>2023</v>
      </c>
      <c r="D21" s="10" t="s">
        <v>18</v>
      </c>
      <c r="E21" s="10" t="s">
        <v>47</v>
      </c>
      <c r="F21" s="10" t="s">
        <v>47</v>
      </c>
      <c r="G21" s="11">
        <v>1920</v>
      </c>
      <c r="H21" s="11" t="s">
        <v>47</v>
      </c>
      <c r="I21" s="11" t="s">
        <v>31</v>
      </c>
      <c r="J21" s="12">
        <f>SUM(J17:J20)</f>
        <v>10325318</v>
      </c>
      <c r="K21" s="13" t="s">
        <v>47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18</v>
      </c>
      <c r="E22" s="1" t="s">
        <v>47</v>
      </c>
      <c r="F22" s="1" t="s">
        <v>47</v>
      </c>
      <c r="G22" s="4">
        <v>6001</v>
      </c>
      <c r="H22" s="5" t="s">
        <v>47</v>
      </c>
      <c r="I22" s="5" t="s">
        <v>32</v>
      </c>
      <c r="J22" s="8">
        <v>7700000</v>
      </c>
      <c r="K22" s="6" t="s">
        <v>47</v>
      </c>
    </row>
    <row r="23" spans="1:11" x14ac:dyDescent="0.2">
      <c r="A23" s="1">
        <v>70</v>
      </c>
      <c r="B23" s="1">
        <v>2022</v>
      </c>
      <c r="C23" s="1">
        <v>2023</v>
      </c>
      <c r="D23" s="1" t="s">
        <v>18</v>
      </c>
      <c r="E23" s="1" t="s">
        <v>47</v>
      </c>
      <c r="F23" s="1" t="s">
        <v>47</v>
      </c>
      <c r="G23" s="4">
        <v>6002</v>
      </c>
      <c r="H23" s="5" t="s">
        <v>47</v>
      </c>
      <c r="I23" s="5" t="s">
        <v>33</v>
      </c>
      <c r="J23" s="8">
        <v>2625318</v>
      </c>
      <c r="K23" s="6" t="s">
        <v>47</v>
      </c>
    </row>
    <row r="24" spans="1:11" x14ac:dyDescent="0.2">
      <c r="A24" s="10">
        <v>70</v>
      </c>
      <c r="B24" s="10">
        <v>2022</v>
      </c>
      <c r="C24" s="10">
        <v>2023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IF(SUM(J17:J20)=SUM(J22:J23),SUM(J22:J23), "ERROR: Line 1920 &lt;&gt; Line 6190")</f>
        <v>10325318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2023-02-09T11:31:15Z</dcterms:created>
  <dcterms:modified xsi:type="dcterms:W3CDTF">2023-02-09T16:31:15Z</dcterms:modified>
</cp:coreProperties>
</file>