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<sst xmlns="http://schemas.openxmlformats.org/spreadsheetml/2006/main" count="286" uniqueCount="53">
  <si>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</si>
  <si>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</si>
  <si>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</si>
  <si>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</si>
  <si>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</si>
  <si>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</si>
  <si>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</si>
  <si>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</si>
  <si>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</si>
  <si>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</si>
  <si>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</si>
  <si>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</si>
  <si>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</si>
  <si>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</si>
  <si>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Substance Abuse And Mental Health Services Administration</t>
  </si>
  <si>
    <t>Account: Substance Abuse And Mental Health Services Administration (009-30-1362)</t>
  </si>
  <si>
    <t>Treas Account: Mental Health</t>
  </si>
  <si>
    <t>TAFS: 75-1363 /X</t>
  </si>
  <si>
    <t>X</t>
  </si>
  <si>
    <t>1363</t>
  </si>
  <si>
    <t>IterNo</t>
  </si>
  <si>
    <t>Last Approved Apportionment: 2022-09-13</t>
  </si>
  <si>
    <t>RptCat</t>
  </si>
  <si>
    <t>NO</t>
  </si>
  <si>
    <t>Reporting Categories</t>
  </si>
  <si>
    <t>AdjAut</t>
  </si>
  <si>
    <t>Adjustment Authority provided</t>
  </si>
  <si>
    <t>MA</t>
  </si>
  <si>
    <t>Mandatory Actual: Unob Bal: Brought forward, Oct 1</t>
  </si>
  <si>
    <t>ME</t>
  </si>
  <si>
    <t>Mandatory Expected: Unob Bal: Brought forward, Oct 1</t>
  </si>
  <si>
    <t>BA: Mand: Appropriations:Antic nonexpend trans net</t>
  </si>
  <si>
    <t>Total budgetary resources avail (disc. and mand.)</t>
  </si>
  <si>
    <t>Prevention and Public Health Funds</t>
  </si>
  <si>
    <t>Community Mental Health Services Block Grants</t>
  </si>
  <si>
    <t>National Child Traumatic Stress Network</t>
  </si>
  <si>
    <t>Project AWARE</t>
  </si>
  <si>
    <t>Youth Suicide Prevention</t>
  </si>
  <si>
    <t>Certified Community Behavioral Health Clinics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</si>
  <si>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</si>
  <si>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</si>
  <si>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</si>
  <si>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</si>
  <si>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</si>
  <si>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</si>
  <si>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</si>
  <si>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</si>
  <si>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</si>
  <si>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</si>
  <si>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2023-01-18 11:39 AM</t>
  </si>
  <si>
    <t xml:space="preserve">TAF(s) Included: </t>
  </si>
  <si>
    <t xml:space="preserve">75-1363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</si>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</sst>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75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2</v>
      </c>
      <c r="I14" s="5" t="s">
        <v>21</v>
      </c>
      <c r="J14" s="8"/>
      <c r="K14" s="6" t="s">
        <v>52</v>
      </c>
    </row>
    <row r="15" spans="1:11" x14ac:dyDescent="0.2">
      <c r="A15" s="1">
        <v>75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75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75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320979432</v>
      </c>
      <c r="K17" s="6" t="s">
        <v>52</v>
      </c>
    </row>
    <row r="18" spans="1:11" x14ac:dyDescent="0.2">
      <c r="A18" s="1">
        <v>75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1000</v>
      </c>
      <c r="H18" s="5" t="s">
        <v>29</v>
      </c>
      <c r="I18" s="5" t="s">
        <v>30</v>
      </c>
      <c r="J18" s="8"/>
      <c r="K18" s="6" t="s">
        <v>52</v>
      </c>
    </row>
    <row r="19" spans="1:11" x14ac:dyDescent="0.2">
      <c r="A19" s="1">
        <v>75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1251</v>
      </c>
      <c r="H19" s="5" t="s">
        <v>52</v>
      </c>
      <c r="I19" s="5" t="s">
        <v>31</v>
      </c>
      <c r="J19" s="8">
        <v>12000000</v>
      </c>
      <c r="K19" s="6" t="s">
        <v>52</v>
      </c>
    </row>
    <row r="20" spans="1:11" x14ac:dyDescent="0.2">
      <c r="A20" s="10">
        <v>75</v>
      </c>
      <c r="B20" s="10" t="s">
        <v>52</v>
      </c>
      <c r="C20" s="10" t="s">
        <v>18</v>
      </c>
      <c r="D20" s="10" t="s">
        <v>19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32</v>
      </c>
      <c r="J20" s="12">
        <f>SUM(J17:J19)</f>
        <v>332979432</v>
      </c>
      <c r="K20" s="13" t="s">
        <v>52</v>
      </c>
    </row>
    <row r="21" spans="1:11" x14ac:dyDescent="0.2">
      <c r="A21" s="1">
        <v>75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33</v>
      </c>
      <c r="J21" s="8">
        <v>14420232</v>
      </c>
      <c r="K21" s="6" t="s">
        <v>52</v>
      </c>
    </row>
    <row r="22" spans="1:11" x14ac:dyDescent="0.2">
      <c r="A22" s="1">
        <v>75</v>
      </c>
      <c r="B22" s="1" t="s">
        <v>52</v>
      </c>
      <c r="C22" s="1" t="s">
        <v>18</v>
      </c>
      <c r="D22" s="1" t="s">
        <v>19</v>
      </c>
      <c r="E22" s="1" t="s">
        <v>52</v>
      </c>
      <c r="F22" s="1" t="s">
        <v>52</v>
      </c>
      <c r="G22" s="4">
        <v>6012</v>
      </c>
      <c r="H22" s="5" t="s">
        <v>52</v>
      </c>
      <c r="I22" s="5" t="s">
        <v>34</v>
      </c>
      <c r="J22" s="8">
        <v>68698328</v>
      </c>
      <c r="K22" s="6" t="s">
        <v>52</v>
      </c>
    </row>
    <row r="23" spans="1:11" x14ac:dyDescent="0.2">
      <c r="A23" s="1">
        <v>75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6013</v>
      </c>
      <c r="H23" s="5" t="s">
        <v>52</v>
      </c>
      <c r="I23" s="5" t="s">
        <v>35</v>
      </c>
      <c r="J23" s="8">
        <v>8150000</v>
      </c>
      <c r="K23" s="6" t="s">
        <v>52</v>
      </c>
    </row>
    <row r="24" spans="1:11" x14ac:dyDescent="0.2">
      <c r="A24" s="1">
        <v>75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6014</v>
      </c>
      <c r="H24" s="5" t="s">
        <v>52</v>
      </c>
      <c r="I24" s="5" t="s">
        <v>36</v>
      </c>
      <c r="J24" s="8">
        <v>23969350</v>
      </c>
      <c r="K24" s="6" t="s">
        <v>52</v>
      </c>
    </row>
    <row r="25" spans="1:11" x14ac:dyDescent="0.2">
      <c r="A25" s="1">
        <v>75</v>
      </c>
      <c r="B25" s="1" t="s">
        <v>52</v>
      </c>
      <c r="C25" s="1" t="s">
        <v>18</v>
      </c>
      <c r="D25" s="1" t="s">
        <v>19</v>
      </c>
      <c r="E25" s="1" t="s">
        <v>52</v>
      </c>
      <c r="F25" s="1" t="s">
        <v>52</v>
      </c>
      <c r="G25" s="4">
        <v>6015</v>
      </c>
      <c r="H25" s="5" t="s">
        <v>52</v>
      </c>
      <c r="I25" s="5" t="s">
        <v>37</v>
      </c>
      <c r="J25" s="8">
        <v>14298637</v>
      </c>
      <c r="K25" s="6" t="s">
        <v>52</v>
      </c>
    </row>
    <row r="26" spans="1:11" x14ac:dyDescent="0.2">
      <c r="A26" s="1">
        <v>75</v>
      </c>
      <c r="B26" s="1" t="s">
        <v>52</v>
      </c>
      <c r="C26" s="1" t="s">
        <v>18</v>
      </c>
      <c r="D26" s="1" t="s">
        <v>19</v>
      </c>
      <c r="E26" s="1" t="s">
        <v>52</v>
      </c>
      <c r="F26" s="1" t="s">
        <v>52</v>
      </c>
      <c r="G26" s="4">
        <v>6016</v>
      </c>
      <c r="H26" s="5" t="s">
        <v>52</v>
      </c>
      <c r="I26" s="5" t="s">
        <v>38</v>
      </c>
      <c r="J26" s="8">
        <v>203442885</v>
      </c>
      <c r="K26" s="6" t="s">
        <v>52</v>
      </c>
    </row>
    <row r="27" spans="1:11" x14ac:dyDescent="0.2">
      <c r="A27" s="10">
        <v>75</v>
      </c>
      <c r="B27" s="10" t="s">
        <v>52</v>
      </c>
      <c r="C27" s="10" t="s">
        <v>18</v>
      </c>
      <c r="D27" s="10" t="s">
        <v>19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IF(SUM(J17:J19)=SUM(J21:J26),SUM(J21:J26), "ERROR: Line 1920 &lt;&gt; Line 6190")</f>
        <v>332979432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2023-01-18T11:41:21Z</dcterms:created>
  <dcterms:modified xsi:type="dcterms:W3CDTF">2023-01-18T16:41:21Z</dcterms:modified>
</cp:coreProperties>
</file>