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8" i="1"/>
</calcChain>
</file>

<file path=xl/sharedStrings.xml><?xml version="1.0" encoding="utf-8"?>
<sst xmlns="http://schemas.openxmlformats.org/spreadsheetml/2006/main" count="270" uniqueCount="50">
  <si>
    <t>FY 2023 Apportionment</t>
  </si>
  <si>
    <t>Funds Provided by Public Law 115-245, 116-94 and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</si>
  <si>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</si>
  <si>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</si>
  <si>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</si>
  <si>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</si>
  <si>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</si>
  <si>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</si>
  <si>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</si>
  <si>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</si>
  <si>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</si>
  <si>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</si>
  <si>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</si>
  <si>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</si>
  <si>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Substance Abuse And Mental Health Services Administration</t>
  </si>
  <si>
    <t>Account: Substance Abuse And Mental Health Services Administration (009-30-1362)</t>
  </si>
  <si>
    <t>Treas Account: Mental Health</t>
  </si>
  <si>
    <t>TAFS: 75-1363 /X</t>
  </si>
  <si>
    <t>X</t>
  </si>
  <si>
    <t>1363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</si>
  <si>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</si>
  <si>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</si>
  <si>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</si>
  <si>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</si>
  <si>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</si>
  <si>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</si>
  <si>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</si>
  <si>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</si>
  <si>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Expected: Unob Bal: Brought forward, Oct 1</t>
  </si>
  <si>
    <t>Total budgetary resources avail (disc. and mand.)</t>
  </si>
  <si>
    <t>Prevention and Public Health Funds</t>
  </si>
  <si>
    <t>Community Mental Health Services Block Grants</t>
  </si>
  <si>
    <t>National Child Traumatic Stress Network</t>
  </si>
  <si>
    <t>Project AWARE</t>
  </si>
  <si>
    <t>Youth Suicide Prevention</t>
  </si>
  <si>
    <t>Certified Community Behavioral Health Clinics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</si>
  <si>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</si>
  <si>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</si>
  <si>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</si>
  <si>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</si>
  <si>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</si>
  <si>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</si>
  <si>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</si>
  <si>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</si>
  <si>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</si>
  <si>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</si>
  <si>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2022-09-12 11:26 AM</t>
  </si>
  <si>
    <t xml:space="preserve">TAF(s) Included: </t>
  </si>
  <si>
    <t xml:space="preserve">75-1363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</si>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</sst>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75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1</v>
      </c>
      <c r="I14" s="5" t="s">
        <v>21</v>
      </c>
      <c r="J14" s="8"/>
      <c r="K14" s="6" t="s">
        <v>49</v>
      </c>
    </row>
    <row r="15" spans="1:11" x14ac:dyDescent="0.2">
      <c r="A15" s="1">
        <v>75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75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75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298338309</v>
      </c>
      <c r="K17" s="6" t="s">
        <v>49</v>
      </c>
    </row>
    <row r="18" spans="1:11" x14ac:dyDescent="0.2">
      <c r="A18" s="10">
        <v>75</v>
      </c>
      <c r="B18" s="10" t="s">
        <v>49</v>
      </c>
      <c r="C18" s="10" t="s">
        <v>18</v>
      </c>
      <c r="D18" s="10" t="s">
        <v>19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SUM(J17:J17)</f>
        <v>298338309</v>
      </c>
      <c r="K18" s="13" t="s">
        <v>49</v>
      </c>
    </row>
    <row r="19" spans="1:11" x14ac:dyDescent="0.2">
      <c r="A19" s="1">
        <v>75</v>
      </c>
      <c r="B19" s="1" t="s">
        <v>49</v>
      </c>
      <c r="C19" s="1" t="s">
        <v>18</v>
      </c>
      <c r="D19" s="1" t="s">
        <v>19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30</v>
      </c>
      <c r="J19" s="8">
        <v>1272374</v>
      </c>
      <c r="K19" s="6" t="s">
        <v>49</v>
      </c>
    </row>
    <row r="20" spans="1:11" x14ac:dyDescent="0.2">
      <c r="A20" s="1">
        <v>75</v>
      </c>
      <c r="B20" s="1" t="s">
        <v>49</v>
      </c>
      <c r="C20" s="1" t="s">
        <v>18</v>
      </c>
      <c r="D20" s="1" t="s">
        <v>19</v>
      </c>
      <c r="E20" s="1" t="s">
        <v>49</v>
      </c>
      <c r="F20" s="1" t="s">
        <v>49</v>
      </c>
      <c r="G20" s="4">
        <v>6012</v>
      </c>
      <c r="H20" s="5" t="s">
        <v>49</v>
      </c>
      <c r="I20" s="5" t="s">
        <v>31</v>
      </c>
      <c r="J20" s="8">
        <v>52214292</v>
      </c>
      <c r="K20" s="6" t="s">
        <v>49</v>
      </c>
    </row>
    <row r="21" spans="1:11" x14ac:dyDescent="0.2">
      <c r="A21" s="1">
        <v>75</v>
      </c>
      <c r="B21" s="1" t="s">
        <v>49</v>
      </c>
      <c r="C21" s="1" t="s">
        <v>18</v>
      </c>
      <c r="D21" s="1" t="s">
        <v>19</v>
      </c>
      <c r="E21" s="1" t="s">
        <v>49</v>
      </c>
      <c r="F21" s="1" t="s">
        <v>49</v>
      </c>
      <c r="G21" s="4">
        <v>6013</v>
      </c>
      <c r="H21" s="5" t="s">
        <v>49</v>
      </c>
      <c r="I21" s="5" t="s">
        <v>32</v>
      </c>
      <c r="J21" s="8">
        <v>8150000</v>
      </c>
      <c r="K21" s="6" t="s">
        <v>49</v>
      </c>
    </row>
    <row r="22" spans="1:11" x14ac:dyDescent="0.2">
      <c r="A22" s="1">
        <v>75</v>
      </c>
      <c r="B22" s="1" t="s">
        <v>49</v>
      </c>
      <c r="C22" s="1" t="s">
        <v>18</v>
      </c>
      <c r="D22" s="1" t="s">
        <v>19</v>
      </c>
      <c r="E22" s="1" t="s">
        <v>49</v>
      </c>
      <c r="F22" s="1" t="s">
        <v>49</v>
      </c>
      <c r="G22" s="4">
        <v>6014</v>
      </c>
      <c r="H22" s="5" t="s">
        <v>49</v>
      </c>
      <c r="I22" s="5" t="s">
        <v>33</v>
      </c>
      <c r="J22" s="8">
        <v>23450000</v>
      </c>
      <c r="K22" s="6" t="s">
        <v>49</v>
      </c>
    </row>
    <row r="23" spans="1:11" x14ac:dyDescent="0.2">
      <c r="A23" s="1">
        <v>75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6015</v>
      </c>
      <c r="H23" s="5" t="s">
        <v>49</v>
      </c>
      <c r="I23" s="5" t="s">
        <v>34</v>
      </c>
      <c r="J23" s="8">
        <v>14396224</v>
      </c>
      <c r="K23" s="6" t="s">
        <v>49</v>
      </c>
    </row>
    <row r="24" spans="1:11" x14ac:dyDescent="0.2">
      <c r="A24" s="1">
        <v>75</v>
      </c>
      <c r="B24" s="1" t="s">
        <v>49</v>
      </c>
      <c r="C24" s="1" t="s">
        <v>18</v>
      </c>
      <c r="D24" s="1" t="s">
        <v>19</v>
      </c>
      <c r="E24" s="1" t="s">
        <v>49</v>
      </c>
      <c r="F24" s="1" t="s">
        <v>49</v>
      </c>
      <c r="G24" s="4">
        <v>6016</v>
      </c>
      <c r="H24" s="5" t="s">
        <v>49</v>
      </c>
      <c r="I24" s="5" t="s">
        <v>35</v>
      </c>
      <c r="J24" s="8">
        <v>198855419</v>
      </c>
      <c r="K24" s="6" t="s">
        <v>49</v>
      </c>
    </row>
    <row r="25" spans="1:11" x14ac:dyDescent="0.2">
      <c r="A25" s="10">
        <v>75</v>
      </c>
      <c r="B25" s="10" t="s">
        <v>49</v>
      </c>
      <c r="C25" s="10" t="s">
        <v>18</v>
      </c>
      <c r="D25" s="10" t="s">
        <v>19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IF(SUM(J17:J17)=SUM(J19:J24),SUM(J19:J24), "ERROR: Line 1920 &lt;&gt; Line 6190")</f>
        <v>298338309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2022-09-13T12:10:42Z</dcterms:created>
  <dcterms:modified xsi:type="dcterms:W3CDTF">2022-09-13T16:10:43Z</dcterms:modified>
</cp:coreProperties>
</file>