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<sst xmlns="http://schemas.openxmlformats.org/spreadsheetml/2006/main" count="226" uniqueCount="50">
  <si>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</si>
  <si>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</si>
  <si>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</si>
  <si>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</si>
  <si>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</si>
  <si>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</si>
  <si>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</si>
  <si>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</si>
  <si>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</si>
  <si>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</si>
  <si>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</si>
  <si>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</si>
  <si>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</si>
  <si>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</si>
  <si>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Indian Health Service</t>
  </si>
  <si>
    <t>Account: Indian Health Services (009-17-0390)</t>
  </si>
  <si>
    <t>TAFS: 75-0390 2023/2024</t>
  </si>
  <si>
    <t>0390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</si>
  <si>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</si>
  <si>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</si>
  <si>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</si>
  <si>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</si>
  <si>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</si>
  <si>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</si>
  <si>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</si>
  <si>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</si>
  <si>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</si>
  <si>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</si>
  <si>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B1</t>
  </si>
  <si>
    <t>BA: Disc: Appropriations:Antic nonexpend trans net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</si>
  <si>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</si>
  <si>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</si>
  <si>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</si>
  <si>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</si>
  <si>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</si>
  <si>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</si>
  <si>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</si>
  <si>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lines 110 split 2 and 1134 have been adjusted pursuant to the authority in section 144 of P.L. 117-180 and exception apportionment request for fiscal year Title 1 contracts and Title V compacts governed by the Indian Self-Determination and Education Assistance Act (ISDEAA).</t>
  </si>
  <si>
    <t xml:space="preserve">B2 </t>
  </si>
  <si>
    <t>Funding provided pursuant to Section 144(a) of the Continuing Appropriations and Ukraine Supplemental Appropriations Act, 2023, PL 117-180.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</si>
  <si>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</si>
  <si>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</si>
  <si>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</si>
  <si>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</si>
  <si>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</si>
  <si>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</si>
  <si>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2022-10-28 02:55 PM</t>
  </si>
  <si>
    <t xml:space="preserve">TAF(s) Included: </t>
  </si>
  <si>
    <t xml:space="preserve">75-0390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</si>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</sst>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>
        <v>1</v>
      </c>
      <c r="I16" s="5" t="s">
        <v>25</v>
      </c>
      <c r="J16" s="8">
        <v>3617771000</v>
      </c>
      <c r="K16" s="6" t="s">
        <v>49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1100</v>
      </c>
      <c r="H17" s="5">
        <v>2</v>
      </c>
      <c r="I17" s="5" t="s">
        <v>25</v>
      </c>
      <c r="J17" s="8">
        <v>16721000</v>
      </c>
      <c r="K17" s="6" t="s">
        <v>26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>
        <v>-1458312064</v>
      </c>
      <c r="K18" s="6" t="s">
        <v>28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1151</v>
      </c>
      <c r="H19" s="5" t="s">
        <v>49</v>
      </c>
      <c r="I19" s="5" t="s">
        <v>29</v>
      </c>
      <c r="J19" s="8">
        <v>-67429468</v>
      </c>
      <c r="K19" s="6" t="s">
        <v>49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SUM(J16:J19)</f>
        <v>2108750468</v>
      </c>
      <c r="K20" s="13" t="s">
        <v>49</v>
      </c>
    </row>
    <row r="21" spans="1:11" x14ac:dyDescent="0.2">
      <c r="A21" s="1">
        <v>75</v>
      </c>
      <c r="B21" s="1">
        <v>2023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31</v>
      </c>
      <c r="J21" s="8">
        <v>2108750468</v>
      </c>
      <c r="K21" s="6" t="s">
        <v>49</v>
      </c>
    </row>
    <row r="22" spans="1:11" x14ac:dyDescent="0.2">
      <c r="A22" s="10">
        <v>75</v>
      </c>
      <c r="B22" s="10">
        <v>2023</v>
      </c>
      <c r="C22" s="10">
        <v>2024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32</v>
      </c>
      <c r="J22" s="12">
        <f>IF(SUM(J16:J19)=SUM(J21:J21),SUM(J21:J21), "ERROR: Line 1920 &lt;&gt; Line 6190")</f>
        <v>2108750468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36</v>
      </c>
      <c r="B11" s="15" t="s">
        <v>37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2022-10-28T14:57:56Z</dcterms:created>
  <dcterms:modified xsi:type="dcterms:W3CDTF">2022-10-28T18:57:57Z</dcterms:modified>
</cp:coreProperties>
</file>