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<sst xmlns="http://schemas.openxmlformats.org/spreadsheetml/2006/main" count="225" uniqueCount="43">
  <si>
    <t>FY 2023 Apportionment</t>
  </si>
  <si>
    <t>Funds Provided by Public Law 115-120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</si>
  <si>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</si>
  <si>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</si>
  <si>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</si>
  <si>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</si>
  <si>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</si>
  <si>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</si>
  <si>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</si>
  <si>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</si>
  <si>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</si>
  <si>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</si>
  <si>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</si>
  <si>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</si>
  <si>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</si>
  <si>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Children's Health Insurance Fund (009-38-0515)</t>
  </si>
  <si>
    <t>TAFS: 75-0515 /2023</t>
  </si>
  <si>
    <t>0515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</si>
  <si>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</si>
  <si>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</si>
  <si>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</si>
  <si>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</si>
  <si>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</si>
  <si>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</si>
  <si>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</si>
  <si>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</si>
  <si>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</si>
  <si>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Category A -- 1st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</si>
  <si>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</si>
  <si>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</si>
  <si>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</si>
  <si>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</si>
  <si>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</si>
  <si>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</si>
  <si>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</si>
  <si>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</si>
  <si>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</si>
  <si>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</si>
  <si>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</si>
  <si>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2022-09-06 02:34 PM</t>
  </si>
  <si>
    <t xml:space="preserve">TAF(s) Included: </t>
  </si>
  <si>
    <t xml:space="preserve">75-0515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</si>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</sst>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1200</v>
      </c>
      <c r="H16" s="5">
        <v>1</v>
      </c>
      <c r="I16" s="5" t="s">
        <v>25</v>
      </c>
      <c r="J16" s="8">
        <v>2850000000</v>
      </c>
      <c r="K16" s="6" t="s">
        <v>42</v>
      </c>
    </row>
    <row r="17" spans="1:11" x14ac:dyDescent="0.2">
      <c r="A17" s="1">
        <v>75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1200</v>
      </c>
      <c r="H17" s="5">
        <v>2</v>
      </c>
      <c r="I17" s="5" t="s">
        <v>25</v>
      </c>
      <c r="J17" s="8">
        <v>2850000000</v>
      </c>
      <c r="K17" s="6" t="s">
        <v>42</v>
      </c>
    </row>
    <row r="18" spans="1:11" x14ac:dyDescent="0.2">
      <c r="A18" s="10">
        <v>75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26</v>
      </c>
      <c r="J18" s="12">
        <f>SUM(J16:J17)</f>
        <v>5700000000</v>
      </c>
      <c r="K18" s="13" t="s">
        <v>42</v>
      </c>
    </row>
    <row r="19" spans="1:11" x14ac:dyDescent="0.2">
      <c r="A19" s="1">
        <v>75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27</v>
      </c>
      <c r="J19" s="8">
        <v>2850000000</v>
      </c>
      <c r="K19" s="6" t="s">
        <v>42</v>
      </c>
    </row>
    <row r="20" spans="1:11" x14ac:dyDescent="0.2">
      <c r="A20" s="1">
        <v>75</v>
      </c>
      <c r="B20" s="1" t="s">
        <v>42</v>
      </c>
      <c r="C20" s="1">
        <v>2023</v>
      </c>
      <c r="D20" s="1" t="s">
        <v>17</v>
      </c>
      <c r="E20" s="1" t="s">
        <v>42</v>
      </c>
      <c r="F20" s="1" t="s">
        <v>42</v>
      </c>
      <c r="G20" s="4">
        <v>6003</v>
      </c>
      <c r="H20" s="5" t="s">
        <v>42</v>
      </c>
      <c r="I20" s="5" t="s">
        <v>28</v>
      </c>
      <c r="J20" s="8">
        <v>2850000000</v>
      </c>
      <c r="K20" s="6" t="s">
        <v>42</v>
      </c>
    </row>
    <row r="21" spans="1:11" x14ac:dyDescent="0.2">
      <c r="A21" s="10">
        <v>75</v>
      </c>
      <c r="B21" s="10" t="s">
        <v>42</v>
      </c>
      <c r="C21" s="10">
        <v>2023</v>
      </c>
      <c r="D21" s="10" t="s">
        <v>17</v>
      </c>
      <c r="E21" s="10" t="s">
        <v>42</v>
      </c>
      <c r="F21" s="10" t="s">
        <v>42</v>
      </c>
      <c r="G21" s="11">
        <v>6190</v>
      </c>
      <c r="H21" s="11" t="s">
        <v>42</v>
      </c>
      <c r="I21" s="11" t="s">
        <v>29</v>
      </c>
      <c r="J21" s="12">
        <f>IF(SUM(J16:J17)=SUM(J19:J20),SUM(J19:J20), "ERROR: Line 1920 &lt;&gt; Line 6190")</f>
        <v>5700000000</v>
      </c>
      <c r="K21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2022-09-06T14:55:23Z</dcterms:created>
  <dcterms:modified xsi:type="dcterms:W3CDTF">2022-09-06T18:55:24Z</dcterms:modified>
</cp:coreProperties>
</file>