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1" i="1"/>
</calcChain>
</file>

<file path=xl/sharedStrings.xml><?xml version="1.0" encoding="utf-8"?>
<sst xmlns="http://schemas.openxmlformats.org/spreadsheetml/2006/main" count="483" uniqueCount="101">
  <si>
    <t>FY 2023 Apportionment</t>
  </si>
  <si>
    <t>Funds provided by Public Law 117-103 (ED log number 23-315)</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</si>
  <si>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</si>
  <si>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</si>
  <si>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</si>
  <si>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</si>
  <si>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</si>
  <si>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</si>
  <si>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</si>
  <si>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</si>
  <si>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</si>
  <si>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</si>
  <si>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</si>
  <si>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</si>
  <si>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</si>
  <si>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for the Disadvantaged (018-10-0900)</t>
  </si>
  <si>
    <t>TAFS: 91-0900 /2023</t>
  </si>
  <si>
    <t>0900</t>
  </si>
  <si>
    <t>IterNo</t>
  </si>
  <si>
    <t>Last Approved Apportionment: 2023-02-09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</si>
  <si>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</si>
  <si>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</si>
  <si>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</si>
  <si>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</si>
  <si>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</si>
  <si>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</si>
  <si>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</si>
  <si>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</si>
  <si>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</si>
  <si>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</si>
  <si>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</si>
  <si>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</si>
  <si>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</si>
  <si>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</si>
  <si>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</si>
  <si>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</si>
  <si>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</si>
  <si>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Approps transferred to other accounts</t>
  </si>
  <si>
    <t>B2</t>
  </si>
  <si>
    <t>BA: Disc: Advance appropriation</t>
  </si>
  <si>
    <t>B1</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</si>
  <si>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</si>
  <si>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</si>
  <si>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</si>
  <si>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</si>
  <si>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</si>
  <si>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</si>
  <si>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</si>
  <si>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</si>
  <si>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</si>
  <si>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</si>
  <si>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</si>
  <si>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</si>
  <si>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</si>
  <si>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</si>
  <si>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</si>
  <si>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</si>
  <si>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</si>
  <si>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</si>
  <si>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</si>
  <si>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</si>
  <si>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</si>
  <si>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</si>
  <si>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</si>
  <si>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</si>
  <si>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</si>
  <si>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B3/B4/B5/B6</t>
  </si>
  <si>
    <t>Title I Basic Grants - Adv</t>
  </si>
  <si>
    <t>Title I Concentration Grants - Adv</t>
  </si>
  <si>
    <t>Title I Targeted Grants - Adv</t>
  </si>
  <si>
    <t>Title I Education Finance Incentive Grants - Adv</t>
  </si>
  <si>
    <t>Title I Setaside</t>
  </si>
  <si>
    <t>Census Data</t>
  </si>
  <si>
    <t>Special Programs for Migrant Students</t>
  </si>
  <si>
    <t>Innovative Approaches to Literacy</t>
  </si>
  <si>
    <t>Total budgetary resources available</t>
  </si>
  <si>
    <t>OMB Footnotes</t>
  </si>
  <si>
    <t>Footnotes for Apportioned Amounts</t>
  </si>
  <si>
    <t>Footnotes for Budgetary Resources</t>
  </si>
  <si>
    <t xml:space="preserve">B1 </t>
  </si>
  <si>
    <t>FY22 advance for FY23 for ESEA Title I-A authorized under P.L. 117-103.</t>
  </si>
  <si>
    <t xml:space="preserve">B2 </t>
  </si>
  <si>
    <t>The Consolidated Appropriations Act, 2023 (P.L. 117-328, H.R. 2617, SEC 310; 136 STAT 4897 4898) allows the Secretary to reserve not more than 0.5 percent from any amount made available in this Act for a program in the Higher Education Act of 1965, as amended (HEA), except for any amounts made available for subpart 1 of Part A of title IV of the HEA, to carry out a rigorous and independent evaluations and to collect and analyze outcome data for any program authorized by the HEA. Funds pursuant to Section 310 are available through September 30, 2025 and will be apportioned under 91 23/25 0201 (0201N).</t>
  </si>
  <si>
    <t xml:space="preserve">B3 </t>
  </si>
  <si>
    <t>From the amount appropriated for payments to States for any fiscal year under section 1002(a) and 1125(f), the Secretary reserves a total of 1.1% to provide assistance to the outlying areas and the Secretary of the Interior.  From the amount made available to the Outlying Areas, $1 million is reserved for Palau. The amount being requested represents 1.1% of the funds appropriated for Title I Basic Grants, Concentration Grants, Targeted Grants, and Education Finance Incentive Grants.</t>
  </si>
  <si>
    <t xml:space="preserve">B4 </t>
  </si>
  <si>
    <t>Of the amount appropriated for Basic Grants for FY 2023, up to $5,000,000 is available for Census data updates under this account.</t>
  </si>
  <si>
    <t xml:space="preserve">B5 </t>
  </si>
  <si>
    <t>The Secretary may reserve up to one half of 1 percent of the funds appropriated for Special Programs for Migrant Students for outreach, technical assistance, and professional development activities.  If the total amount appropriated is below $40 million, the remaining funds are to be distributed between the two programs in the same proportion as the amounts available for each program the previous year.  If the appropriation is over $40 million, 45 percent of the remaining funds must be used for HEP and 45 percent for CAMP, and the remainder may be used for either program, based on the number, quality, and promise of applications received.</t>
  </si>
  <si>
    <t xml:space="preserve">B6 </t>
  </si>
  <si>
    <t>Not more than 1 percent of the funds appropriated for any education program that awards funds on a competitive basis may be used for field readers.  108 STAT. 263, 264</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</si>
  <si>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</si>
  <si>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</si>
  <si>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</si>
  <si>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</si>
  <si>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</si>
  <si>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</si>
  <si>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2023-09-08 09:24 AM</t>
  </si>
  <si>
    <t xml:space="preserve">TAF(s) Included: </t>
  </si>
  <si>
    <t xml:space="preserve">91-0900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</si>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</sst>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100</v>
      </c>
      <c r="B1" s="1" t="s">
        <v>100</v>
      </c>
      <c r="C1" s="1" t="s">
        <v>100</v>
      </c>
      <c r="D1" s="1" t="s">
        <v>100</v>
      </c>
      <c r="E1" s="1" t="s">
        <v>100</v>
      </c>
      <c r="F1" s="1" t="s">
        <v>100</v>
      </c>
      <c r="G1" s="1" t="s">
        <v>100</v>
      </c>
      <c r="H1" s="1" t="s">
        <v>100</v>
      </c>
      <c r="I1" s="1" t="s">
        <v>100</v>
      </c>
      <c r="J1" s="1"/>
      <c r="K1" s="1" t="s">
        <v>100</v>
      </c>
    </row>
    <row r="2" spans="1:11" x14ac:dyDescent="0.2">
      <c r="A2" s="19" t="s">
        <v>0</v>
      </c>
      <c r="B2" s="19" t="s">
        <v>100</v>
      </c>
      <c r="C2" s="19" t="s">
        <v>100</v>
      </c>
      <c r="D2" s="19" t="s">
        <v>100</v>
      </c>
      <c r="E2" s="19" t="s">
        <v>100</v>
      </c>
      <c r="F2" s="19" t="s">
        <v>100</v>
      </c>
      <c r="G2" s="19" t="s">
        <v>100</v>
      </c>
      <c r="H2" s="19" t="s">
        <v>100</v>
      </c>
      <c r="I2" s="19" t="s">
        <v>100</v>
      </c>
      <c r="J2" s="19"/>
      <c r="K2" s="19" t="s">
        <v>100</v>
      </c>
    </row>
    <row r="3" spans="1:11" x14ac:dyDescent="0.2">
      <c r="A3" s="19" t="s">
        <v>1</v>
      </c>
      <c r="B3" s="19" t="s">
        <v>100</v>
      </c>
      <c r="C3" s="19" t="s">
        <v>100</v>
      </c>
      <c r="D3" s="19" t="s">
        <v>100</v>
      </c>
      <c r="E3" s="19" t="s">
        <v>100</v>
      </c>
      <c r="F3" s="19" t="s">
        <v>100</v>
      </c>
      <c r="G3" s="19" t="s">
        <v>100</v>
      </c>
      <c r="H3" s="19" t="s">
        <v>100</v>
      </c>
      <c r="I3" s="19" t="s">
        <v>100</v>
      </c>
      <c r="J3" s="19"/>
      <c r="K3" s="19" t="s">
        <v>100</v>
      </c>
    </row>
    <row r="4" spans="1:11" x14ac:dyDescent="0.2">
      <c r="A4" s="1" t="s">
        <v>100</v>
      </c>
      <c r="B4" s="1" t="s">
        <v>100</v>
      </c>
      <c r="C4" s="1" t="s">
        <v>100</v>
      </c>
      <c r="D4" s="1" t="s">
        <v>100</v>
      </c>
      <c r="E4" s="1" t="s">
        <v>100</v>
      </c>
      <c r="F4" s="1" t="s">
        <v>100</v>
      </c>
      <c r="G4" s="1" t="s">
        <v>100</v>
      </c>
      <c r="H4" s="1" t="s">
        <v>100</v>
      </c>
      <c r="I4" s="1" t="s">
        <v>100</v>
      </c>
      <c r="J4" s="1"/>
      <c r="K4" s="1" t="s">
        <v>100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100</v>
      </c>
      <c r="B6" s="1" t="s">
        <v>100</v>
      </c>
      <c r="C6" s="1" t="s">
        <v>100</v>
      </c>
      <c r="D6" s="1" t="s">
        <v>100</v>
      </c>
      <c r="E6" s="1" t="s">
        <v>100</v>
      </c>
      <c r="F6" s="1" t="s">
        <v>100</v>
      </c>
      <c r="G6" s="4" t="s">
        <v>100</v>
      </c>
      <c r="H6" s="5" t="s">
        <v>100</v>
      </c>
      <c r="I6" s="5" t="s">
        <v>100</v>
      </c>
      <c r="J6" s="8"/>
      <c r="K6" s="6" t="s">
        <v>100</v>
      </c>
    </row>
    <row r="7" spans="1:11" x14ac:dyDescent="0.2">
      <c r="A7" s="1" t="s">
        <v>100</v>
      </c>
      <c r="B7" s="1" t="s">
        <v>100</v>
      </c>
      <c r="C7" s="1" t="s">
        <v>100</v>
      </c>
      <c r="D7" s="1" t="s">
        <v>100</v>
      </c>
      <c r="E7" s="1" t="s">
        <v>100</v>
      </c>
      <c r="F7" s="1" t="s">
        <v>100</v>
      </c>
      <c r="G7" s="4" t="s">
        <v>100</v>
      </c>
      <c r="H7" s="5" t="s">
        <v>100</v>
      </c>
      <c r="I7" s="5" t="s">
        <v>100</v>
      </c>
      <c r="J7" s="8"/>
      <c r="K7" s="6" t="s">
        <v>100</v>
      </c>
    </row>
    <row r="8" spans="1:11" x14ac:dyDescent="0.2">
      <c r="A8" s="1" t="s">
        <v>100</v>
      </c>
      <c r="B8" s="1" t="s">
        <v>100</v>
      </c>
      <c r="C8" s="1" t="s">
        <v>100</v>
      </c>
      <c r="D8" s="1" t="s">
        <v>100</v>
      </c>
      <c r="E8" s="1" t="s">
        <v>100</v>
      </c>
      <c r="F8" s="1" t="s">
        <v>100</v>
      </c>
      <c r="G8" s="4" t="s">
        <v>100</v>
      </c>
      <c r="H8" s="5" t="s">
        <v>100</v>
      </c>
      <c r="I8" s="7" t="s">
        <v>13</v>
      </c>
      <c r="J8" s="8"/>
      <c r="K8" s="6" t="s">
        <v>100</v>
      </c>
    </row>
    <row r="9" spans="1:11" x14ac:dyDescent="0.2">
      <c r="A9" s="1" t="s">
        <v>100</v>
      </c>
      <c r="B9" s="1" t="s">
        <v>100</v>
      </c>
      <c r="C9" s="1" t="s">
        <v>100</v>
      </c>
      <c r="D9" s="1" t="s">
        <v>100</v>
      </c>
      <c r="E9" s="1" t="s">
        <v>100</v>
      </c>
      <c r="F9" s="1" t="s">
        <v>100</v>
      </c>
      <c r="G9" s="4" t="s">
        <v>100</v>
      </c>
      <c r="H9" s="5" t="s">
        <v>100</v>
      </c>
      <c r="I9" s="7" t="s">
        <v>14</v>
      </c>
      <c r="J9" s="8"/>
      <c r="K9" s="6" t="s">
        <v>100</v>
      </c>
    </row>
    <row r="10" spans="1:11" x14ac:dyDescent="0.2">
      <c r="A10" s="1" t="s">
        <v>100</v>
      </c>
      <c r="B10" s="1" t="s">
        <v>100</v>
      </c>
      <c r="C10" s="1" t="s">
        <v>100</v>
      </c>
      <c r="D10" s="1" t="s">
        <v>100</v>
      </c>
      <c r="E10" s="1" t="s">
        <v>100</v>
      </c>
      <c r="F10" s="1" t="s">
        <v>100</v>
      </c>
      <c r="G10" s="4" t="s">
        <v>100</v>
      </c>
      <c r="H10" s="5" t="s">
        <v>100</v>
      </c>
      <c r="I10" s="7" t="s">
        <v>15</v>
      </c>
      <c r="J10" s="8"/>
      <c r="K10" s="6" t="s">
        <v>100</v>
      </c>
    </row>
    <row r="11" spans="1:11" x14ac:dyDescent="0.2">
      <c r="A11" s="1" t="s">
        <v>100</v>
      </c>
      <c r="B11" s="1" t="s">
        <v>100</v>
      </c>
      <c r="C11" s="1" t="s">
        <v>100</v>
      </c>
      <c r="D11" s="1" t="s">
        <v>100</v>
      </c>
      <c r="E11" s="1" t="s">
        <v>100</v>
      </c>
      <c r="F11" s="1" t="s">
        <v>100</v>
      </c>
      <c r="G11" s="4" t="s">
        <v>100</v>
      </c>
      <c r="H11" s="5" t="s">
        <v>100</v>
      </c>
      <c r="I11" s="7" t="s">
        <v>16</v>
      </c>
      <c r="J11" s="8"/>
      <c r="K11" s="6" t="s">
        <v>100</v>
      </c>
    </row>
    <row r="12" spans="1:11" x14ac:dyDescent="0.2">
      <c r="A12" s="1" t="s">
        <v>100</v>
      </c>
      <c r="B12" s="1" t="s">
        <v>100</v>
      </c>
      <c r="C12" s="1" t="s">
        <v>100</v>
      </c>
      <c r="D12" s="1" t="s">
        <v>100</v>
      </c>
      <c r="E12" s="1" t="s">
        <v>100</v>
      </c>
      <c r="F12" s="1" t="s">
        <v>100</v>
      </c>
      <c r="G12" s="4" t="s">
        <v>100</v>
      </c>
      <c r="H12" s="5" t="s">
        <v>100</v>
      </c>
      <c r="I12" s="5" t="s">
        <v>100</v>
      </c>
      <c r="J12" s="8"/>
      <c r="K12" s="6" t="s">
        <v>100</v>
      </c>
    </row>
    <row r="13" spans="1:11" x14ac:dyDescent="0.2">
      <c r="A13" s="1">
        <v>91</v>
      </c>
      <c r="B13" s="1" t="s">
        <v>100</v>
      </c>
      <c r="C13" s="1">
        <v>2023</v>
      </c>
      <c r="D13" s="1" t="s">
        <v>17</v>
      </c>
      <c r="E13" s="1" t="s">
        <v>100</v>
      </c>
      <c r="F13" s="1" t="s">
        <v>100</v>
      </c>
      <c r="G13" s="4" t="s">
        <v>18</v>
      </c>
      <c r="H13" s="5">
        <v>3</v>
      </c>
      <c r="I13" s="5" t="s">
        <v>19</v>
      </c>
      <c r="J13" s="8"/>
      <c r="K13" s="6" t="s">
        <v>100</v>
      </c>
    </row>
    <row r="14" spans="1:11" x14ac:dyDescent="0.2">
      <c r="A14" s="1">
        <v>91</v>
      </c>
      <c r="B14" s="1" t="s">
        <v>100</v>
      </c>
      <c r="C14" s="1">
        <v>2023</v>
      </c>
      <c r="D14" s="1" t="s">
        <v>17</v>
      </c>
      <c r="E14" s="1" t="s">
        <v>100</v>
      </c>
      <c r="F14" s="1" t="s">
        <v>100</v>
      </c>
      <c r="G14" s="4" t="s">
        <v>20</v>
      </c>
      <c r="H14" s="5" t="s">
        <v>21</v>
      </c>
      <c r="I14" s="5" t="s">
        <v>22</v>
      </c>
      <c r="J14" s="8"/>
      <c r="K14" s="6" t="s">
        <v>100</v>
      </c>
    </row>
    <row r="15" spans="1:11" x14ac:dyDescent="0.2">
      <c r="A15" s="1">
        <v>91</v>
      </c>
      <c r="B15" s="1" t="s">
        <v>100</v>
      </c>
      <c r="C15" s="1">
        <v>2023</v>
      </c>
      <c r="D15" s="1" t="s">
        <v>17</v>
      </c>
      <c r="E15" s="1" t="s">
        <v>100</v>
      </c>
      <c r="F15" s="1" t="s">
        <v>100</v>
      </c>
      <c r="G15" s="4" t="s">
        <v>23</v>
      </c>
      <c r="H15" s="5" t="s">
        <v>24</v>
      </c>
      <c r="I15" s="5" t="s">
        <v>25</v>
      </c>
      <c r="J15" s="8"/>
      <c r="K15" s="6" t="s">
        <v>100</v>
      </c>
    </row>
    <row r="16" spans="1:11" x14ac:dyDescent="0.2">
      <c r="A16" s="1">
        <v>91</v>
      </c>
      <c r="B16" s="1" t="s">
        <v>100</v>
      </c>
      <c r="C16" s="1">
        <v>2023</v>
      </c>
      <c r="D16" s="1" t="s">
        <v>17</v>
      </c>
      <c r="E16" s="1" t="s">
        <v>100</v>
      </c>
      <c r="F16" s="1" t="s">
        <v>100</v>
      </c>
      <c r="G16" s="4">
        <v>1000</v>
      </c>
      <c r="H16" s="5" t="s">
        <v>26</v>
      </c>
      <c r="I16" s="5" t="s">
        <v>27</v>
      </c>
      <c r="J16" s="8"/>
      <c r="K16" s="6" t="s">
        <v>100</v>
      </c>
    </row>
    <row r="17" spans="1:11" x14ac:dyDescent="0.2">
      <c r="A17" s="1">
        <v>91</v>
      </c>
      <c r="B17" s="1" t="s">
        <v>100</v>
      </c>
      <c r="C17" s="1">
        <v>2023</v>
      </c>
      <c r="D17" s="1" t="s">
        <v>17</v>
      </c>
      <c r="E17" s="1" t="s">
        <v>100</v>
      </c>
      <c r="F17" s="1" t="s">
        <v>100</v>
      </c>
      <c r="G17" s="4">
        <v>1000</v>
      </c>
      <c r="H17" s="5" t="s">
        <v>28</v>
      </c>
      <c r="I17" s="5" t="s">
        <v>27</v>
      </c>
      <c r="J17" s="8"/>
      <c r="K17" s="6" t="s">
        <v>100</v>
      </c>
    </row>
    <row r="18" spans="1:11" x14ac:dyDescent="0.2">
      <c r="A18" s="1">
        <v>91</v>
      </c>
      <c r="B18" s="1" t="s">
        <v>100</v>
      </c>
      <c r="C18" s="1">
        <v>2023</v>
      </c>
      <c r="D18" s="1" t="s">
        <v>17</v>
      </c>
      <c r="E18" s="1" t="s">
        <v>100</v>
      </c>
      <c r="F18" s="1" t="s">
        <v>100</v>
      </c>
      <c r="G18" s="4">
        <v>1000</v>
      </c>
      <c r="H18" s="5" t="s">
        <v>29</v>
      </c>
      <c r="I18" s="5" t="s">
        <v>30</v>
      </c>
      <c r="J18" s="8"/>
      <c r="K18" s="6" t="s">
        <v>100</v>
      </c>
    </row>
    <row r="19" spans="1:11" x14ac:dyDescent="0.2">
      <c r="A19" s="1">
        <v>91</v>
      </c>
      <c r="B19" s="1" t="s">
        <v>100</v>
      </c>
      <c r="C19" s="1">
        <v>2023</v>
      </c>
      <c r="D19" s="1" t="s">
        <v>17</v>
      </c>
      <c r="E19" s="1" t="s">
        <v>100</v>
      </c>
      <c r="F19" s="1" t="s">
        <v>100</v>
      </c>
      <c r="G19" s="4">
        <v>1000</v>
      </c>
      <c r="H19" s="5" t="s">
        <v>31</v>
      </c>
      <c r="I19" s="5" t="s">
        <v>30</v>
      </c>
      <c r="J19" s="8"/>
      <c r="K19" s="6" t="s">
        <v>100</v>
      </c>
    </row>
    <row r="20" spans="1:11" x14ac:dyDescent="0.2">
      <c r="A20" s="1">
        <v>91</v>
      </c>
      <c r="B20" s="1" t="s">
        <v>100</v>
      </c>
      <c r="C20" s="1">
        <v>2023</v>
      </c>
      <c r="D20" s="1" t="s">
        <v>17</v>
      </c>
      <c r="E20" s="1" t="s">
        <v>100</v>
      </c>
      <c r="F20" s="1" t="s">
        <v>100</v>
      </c>
      <c r="G20" s="4">
        <v>1023</v>
      </c>
      <c r="H20" s="5">
        <v>1</v>
      </c>
      <c r="I20" s="5" t="s">
        <v>32</v>
      </c>
      <c r="J20" s="8"/>
      <c r="K20" s="6" t="s">
        <v>100</v>
      </c>
    </row>
    <row r="21" spans="1:11" x14ac:dyDescent="0.2">
      <c r="A21" s="1">
        <v>91</v>
      </c>
      <c r="B21" s="1" t="s">
        <v>100</v>
      </c>
      <c r="C21" s="1">
        <v>2023</v>
      </c>
      <c r="D21" s="1" t="s">
        <v>17</v>
      </c>
      <c r="E21" s="1" t="s">
        <v>100</v>
      </c>
      <c r="F21" s="1" t="s">
        <v>100</v>
      </c>
      <c r="G21" s="4">
        <v>1023</v>
      </c>
      <c r="H21" s="5">
        <v>2</v>
      </c>
      <c r="I21" s="5" t="s">
        <v>33</v>
      </c>
      <c r="J21" s="8"/>
      <c r="K21" s="6" t="s">
        <v>100</v>
      </c>
    </row>
    <row r="22" spans="1:11" x14ac:dyDescent="0.2">
      <c r="A22" s="1">
        <v>91</v>
      </c>
      <c r="B22" s="1" t="s">
        <v>100</v>
      </c>
      <c r="C22" s="1">
        <v>2023</v>
      </c>
      <c r="D22" s="1" t="s">
        <v>17</v>
      </c>
      <c r="E22" s="1" t="s">
        <v>100</v>
      </c>
      <c r="F22" s="1" t="s">
        <v>100</v>
      </c>
      <c r="G22" s="4">
        <v>1100</v>
      </c>
      <c r="H22" s="5">
        <v>1</v>
      </c>
      <c r="I22" s="5" t="s">
        <v>34</v>
      </c>
      <c r="J22" s="8">
        <v>87123000</v>
      </c>
      <c r="K22" s="6" t="s">
        <v>100</v>
      </c>
    </row>
    <row r="23" spans="1:11" x14ac:dyDescent="0.2">
      <c r="A23" s="1">
        <v>91</v>
      </c>
      <c r="B23" s="1" t="s">
        <v>100</v>
      </c>
      <c r="C23" s="1">
        <v>2023</v>
      </c>
      <c r="D23" s="1" t="s">
        <v>17</v>
      </c>
      <c r="E23" s="1" t="s">
        <v>100</v>
      </c>
      <c r="F23" s="1" t="s">
        <v>100</v>
      </c>
      <c r="G23" s="4">
        <v>1100</v>
      </c>
      <c r="H23" s="5">
        <v>2</v>
      </c>
      <c r="I23" s="5" t="s">
        <v>35</v>
      </c>
      <c r="J23" s="8"/>
      <c r="K23" s="6" t="s">
        <v>100</v>
      </c>
    </row>
    <row r="24" spans="1:11" x14ac:dyDescent="0.2">
      <c r="A24" s="1">
        <v>91</v>
      </c>
      <c r="B24" s="1" t="s">
        <v>100</v>
      </c>
      <c r="C24" s="1">
        <v>2023</v>
      </c>
      <c r="D24" s="1" t="s">
        <v>17</v>
      </c>
      <c r="E24" s="1" t="s">
        <v>100</v>
      </c>
      <c r="F24" s="1" t="s">
        <v>100</v>
      </c>
      <c r="G24" s="4">
        <v>1100</v>
      </c>
      <c r="H24" s="5">
        <v>3</v>
      </c>
      <c r="I24" s="5" t="s">
        <v>36</v>
      </c>
      <c r="J24" s="8"/>
      <c r="K24" s="6" t="s">
        <v>100</v>
      </c>
    </row>
    <row r="25" spans="1:11" x14ac:dyDescent="0.2">
      <c r="A25" s="1">
        <v>91</v>
      </c>
      <c r="B25" s="1" t="s">
        <v>100</v>
      </c>
      <c r="C25" s="1">
        <v>2023</v>
      </c>
      <c r="D25" s="1" t="s">
        <v>17</v>
      </c>
      <c r="E25" s="1" t="s">
        <v>100</v>
      </c>
      <c r="F25" s="1" t="s">
        <v>100</v>
      </c>
      <c r="G25" s="4">
        <v>1120</v>
      </c>
      <c r="H25" s="5" t="s">
        <v>100</v>
      </c>
      <c r="I25" s="5" t="s">
        <v>37</v>
      </c>
      <c r="J25" s="8">
        <v>-260615</v>
      </c>
      <c r="K25" s="6" t="s">
        <v>38</v>
      </c>
    </row>
    <row r="26" spans="1:11" x14ac:dyDescent="0.2">
      <c r="A26" s="1">
        <v>91</v>
      </c>
      <c r="B26" s="1" t="s">
        <v>100</v>
      </c>
      <c r="C26" s="1">
        <v>2023</v>
      </c>
      <c r="D26" s="1" t="s">
        <v>17</v>
      </c>
      <c r="E26" s="1" t="s">
        <v>100</v>
      </c>
      <c r="F26" s="1" t="s">
        <v>100</v>
      </c>
      <c r="G26" s="4">
        <v>1170</v>
      </c>
      <c r="H26" s="5" t="s">
        <v>100</v>
      </c>
      <c r="I26" s="5" t="s">
        <v>39</v>
      </c>
      <c r="J26" s="8">
        <v>10841177000</v>
      </c>
      <c r="K26" s="6" t="s">
        <v>40</v>
      </c>
    </row>
    <row r="27" spans="1:11" x14ac:dyDescent="0.2">
      <c r="A27" s="1">
        <v>91</v>
      </c>
      <c r="B27" s="1" t="s">
        <v>100</v>
      </c>
      <c r="C27" s="1">
        <v>2023</v>
      </c>
      <c r="D27" s="1" t="s">
        <v>17</v>
      </c>
      <c r="E27" s="1" t="s">
        <v>100</v>
      </c>
      <c r="F27" s="1" t="s">
        <v>100</v>
      </c>
      <c r="G27" s="4">
        <v>1200</v>
      </c>
      <c r="H27" s="5">
        <v>1</v>
      </c>
      <c r="I27" s="5" t="s">
        <v>41</v>
      </c>
      <c r="J27" s="8"/>
      <c r="K27" s="6" t="s">
        <v>100</v>
      </c>
    </row>
    <row r="28" spans="1:11" x14ac:dyDescent="0.2">
      <c r="A28" s="1">
        <v>91</v>
      </c>
      <c r="B28" s="1" t="s">
        <v>100</v>
      </c>
      <c r="C28" s="1">
        <v>2023</v>
      </c>
      <c r="D28" s="1" t="s">
        <v>17</v>
      </c>
      <c r="E28" s="1" t="s">
        <v>100</v>
      </c>
      <c r="F28" s="1" t="s">
        <v>100</v>
      </c>
      <c r="G28" s="4">
        <v>1200</v>
      </c>
      <c r="H28" s="5">
        <v>2</v>
      </c>
      <c r="I28" s="5" t="s">
        <v>42</v>
      </c>
      <c r="J28" s="8"/>
      <c r="K28" s="6" t="s">
        <v>100</v>
      </c>
    </row>
    <row r="29" spans="1:11" x14ac:dyDescent="0.2">
      <c r="A29" s="1">
        <v>91</v>
      </c>
      <c r="B29" s="1" t="s">
        <v>100</v>
      </c>
      <c r="C29" s="1">
        <v>2023</v>
      </c>
      <c r="D29" s="1" t="s">
        <v>17</v>
      </c>
      <c r="E29" s="1" t="s">
        <v>100</v>
      </c>
      <c r="F29" s="1" t="s">
        <v>100</v>
      </c>
      <c r="G29" s="4">
        <v>1200</v>
      </c>
      <c r="H29" s="5">
        <v>3</v>
      </c>
      <c r="I29" s="5" t="s">
        <v>43</v>
      </c>
      <c r="J29" s="8"/>
      <c r="K29" s="6" t="s">
        <v>100</v>
      </c>
    </row>
    <row r="30" spans="1:11" x14ac:dyDescent="0.2">
      <c r="A30" s="1">
        <v>91</v>
      </c>
      <c r="B30" s="1" t="s">
        <v>100</v>
      </c>
      <c r="C30" s="1">
        <v>2023</v>
      </c>
      <c r="D30" s="1" t="s">
        <v>17</v>
      </c>
      <c r="E30" s="1" t="s">
        <v>100</v>
      </c>
      <c r="F30" s="1" t="s">
        <v>100</v>
      </c>
      <c r="G30" s="4">
        <v>1200</v>
      </c>
      <c r="H30" s="5">
        <v>4</v>
      </c>
      <c r="I30" s="5" t="s">
        <v>44</v>
      </c>
      <c r="J30" s="8"/>
      <c r="K30" s="6" t="s">
        <v>100</v>
      </c>
    </row>
    <row r="31" spans="1:11" x14ac:dyDescent="0.2">
      <c r="A31" s="1">
        <v>91</v>
      </c>
      <c r="B31" s="1" t="s">
        <v>100</v>
      </c>
      <c r="C31" s="1">
        <v>2023</v>
      </c>
      <c r="D31" s="1" t="s">
        <v>17</v>
      </c>
      <c r="E31" s="1" t="s">
        <v>100</v>
      </c>
      <c r="F31" s="1" t="s">
        <v>100</v>
      </c>
      <c r="G31" s="4">
        <v>1200</v>
      </c>
      <c r="H31" s="5">
        <v>5</v>
      </c>
      <c r="I31" s="5" t="s">
        <v>45</v>
      </c>
      <c r="J31" s="8"/>
      <c r="K31" s="6" t="s">
        <v>100</v>
      </c>
    </row>
    <row r="32" spans="1:11" x14ac:dyDescent="0.2">
      <c r="A32" s="1">
        <v>91</v>
      </c>
      <c r="B32" s="1" t="s">
        <v>100</v>
      </c>
      <c r="C32" s="1">
        <v>2023</v>
      </c>
      <c r="D32" s="1" t="s">
        <v>17</v>
      </c>
      <c r="E32" s="1" t="s">
        <v>100</v>
      </c>
      <c r="F32" s="1" t="s">
        <v>100</v>
      </c>
      <c r="G32" s="4">
        <v>1400</v>
      </c>
      <c r="H32" s="5">
        <v>1</v>
      </c>
      <c r="I32" s="5" t="s">
        <v>46</v>
      </c>
      <c r="J32" s="8"/>
      <c r="K32" s="6" t="s">
        <v>100</v>
      </c>
    </row>
    <row r="33" spans="1:11" x14ac:dyDescent="0.2">
      <c r="A33" s="1">
        <v>91</v>
      </c>
      <c r="B33" s="1" t="s">
        <v>100</v>
      </c>
      <c r="C33" s="1">
        <v>2023</v>
      </c>
      <c r="D33" s="1" t="s">
        <v>17</v>
      </c>
      <c r="E33" s="1" t="s">
        <v>100</v>
      </c>
      <c r="F33" s="1" t="s">
        <v>100</v>
      </c>
      <c r="G33" s="4">
        <v>1400</v>
      </c>
      <c r="H33" s="5">
        <v>2</v>
      </c>
      <c r="I33" s="5" t="s">
        <v>47</v>
      </c>
      <c r="J33" s="8"/>
      <c r="K33" s="6" t="s">
        <v>100</v>
      </c>
    </row>
    <row r="34" spans="1:11" x14ac:dyDescent="0.2">
      <c r="A34" s="1">
        <v>91</v>
      </c>
      <c r="B34" s="1" t="s">
        <v>100</v>
      </c>
      <c r="C34" s="1">
        <v>2023</v>
      </c>
      <c r="D34" s="1" t="s">
        <v>17</v>
      </c>
      <c r="E34" s="1" t="s">
        <v>100</v>
      </c>
      <c r="F34" s="1" t="s">
        <v>100</v>
      </c>
      <c r="G34" s="4">
        <v>1700</v>
      </c>
      <c r="H34" s="5">
        <v>1</v>
      </c>
      <c r="I34" s="5" t="s">
        <v>48</v>
      </c>
      <c r="J34" s="8"/>
      <c r="K34" s="6" t="s">
        <v>100</v>
      </c>
    </row>
    <row r="35" spans="1:11" x14ac:dyDescent="0.2">
      <c r="A35" s="1">
        <v>91</v>
      </c>
      <c r="B35" s="1" t="s">
        <v>100</v>
      </c>
      <c r="C35" s="1">
        <v>2023</v>
      </c>
      <c r="D35" s="1" t="s">
        <v>17</v>
      </c>
      <c r="E35" s="1" t="s">
        <v>100</v>
      </c>
      <c r="F35" s="1" t="s">
        <v>100</v>
      </c>
      <c r="G35" s="4">
        <v>1700</v>
      </c>
      <c r="H35" s="5">
        <v>2</v>
      </c>
      <c r="I35" s="5" t="s">
        <v>49</v>
      </c>
      <c r="J35" s="8"/>
      <c r="K35" s="6" t="s">
        <v>100</v>
      </c>
    </row>
    <row r="36" spans="1:11" x14ac:dyDescent="0.2">
      <c r="A36" s="1">
        <v>91</v>
      </c>
      <c r="B36" s="1" t="s">
        <v>100</v>
      </c>
      <c r="C36" s="1">
        <v>2023</v>
      </c>
      <c r="D36" s="1" t="s">
        <v>17</v>
      </c>
      <c r="E36" s="1" t="s">
        <v>100</v>
      </c>
      <c r="F36" s="1" t="s">
        <v>100</v>
      </c>
      <c r="G36" s="4">
        <v>1700</v>
      </c>
      <c r="H36" s="5">
        <v>3</v>
      </c>
      <c r="I36" s="5" t="s">
        <v>50</v>
      </c>
      <c r="J36" s="8"/>
      <c r="K36" s="6" t="s">
        <v>100</v>
      </c>
    </row>
    <row r="37" spans="1:11" x14ac:dyDescent="0.2">
      <c r="A37" s="1">
        <v>91</v>
      </c>
      <c r="B37" s="1" t="s">
        <v>100</v>
      </c>
      <c r="C37" s="1">
        <v>2023</v>
      </c>
      <c r="D37" s="1" t="s">
        <v>17</v>
      </c>
      <c r="E37" s="1" t="s">
        <v>100</v>
      </c>
      <c r="F37" s="1" t="s">
        <v>100</v>
      </c>
      <c r="G37" s="4">
        <v>1740</v>
      </c>
      <c r="H37" s="5">
        <v>1</v>
      </c>
      <c r="I37" s="5" t="s">
        <v>51</v>
      </c>
      <c r="J37" s="8"/>
      <c r="K37" s="6" t="s">
        <v>100</v>
      </c>
    </row>
    <row r="38" spans="1:11" x14ac:dyDescent="0.2">
      <c r="A38" s="1">
        <v>91</v>
      </c>
      <c r="B38" s="1" t="s">
        <v>100</v>
      </c>
      <c r="C38" s="1">
        <v>2023</v>
      </c>
      <c r="D38" s="1" t="s">
        <v>17</v>
      </c>
      <c r="E38" s="1" t="s">
        <v>100</v>
      </c>
      <c r="F38" s="1" t="s">
        <v>100</v>
      </c>
      <c r="G38" s="4">
        <v>1740</v>
      </c>
      <c r="H38" s="5">
        <v>2</v>
      </c>
      <c r="I38" s="5" t="s">
        <v>52</v>
      </c>
      <c r="J38" s="8"/>
      <c r="K38" s="6" t="s">
        <v>100</v>
      </c>
    </row>
    <row r="39" spans="1:11" x14ac:dyDescent="0.2">
      <c r="A39" s="1">
        <v>91</v>
      </c>
      <c r="B39" s="1" t="s">
        <v>100</v>
      </c>
      <c r="C39" s="1">
        <v>2023</v>
      </c>
      <c r="D39" s="1" t="s">
        <v>17</v>
      </c>
      <c r="E39" s="1" t="s">
        <v>100</v>
      </c>
      <c r="F39" s="1" t="s">
        <v>100</v>
      </c>
      <c r="G39" s="4">
        <v>1740</v>
      </c>
      <c r="H39" s="5">
        <v>3</v>
      </c>
      <c r="I39" s="5" t="s">
        <v>53</v>
      </c>
      <c r="J39" s="8"/>
      <c r="K39" s="6" t="s">
        <v>100</v>
      </c>
    </row>
    <row r="40" spans="1:11" x14ac:dyDescent="0.2">
      <c r="A40" s="1">
        <v>91</v>
      </c>
      <c r="B40" s="1" t="s">
        <v>100</v>
      </c>
      <c r="C40" s="1">
        <v>2023</v>
      </c>
      <c r="D40" s="1" t="s">
        <v>17</v>
      </c>
      <c r="E40" s="1" t="s">
        <v>100</v>
      </c>
      <c r="F40" s="1" t="s">
        <v>100</v>
      </c>
      <c r="G40" s="4">
        <v>1800</v>
      </c>
      <c r="H40" s="5">
        <v>1</v>
      </c>
      <c r="I40" s="5" t="s">
        <v>54</v>
      </c>
      <c r="J40" s="8"/>
      <c r="K40" s="6" t="s">
        <v>100</v>
      </c>
    </row>
    <row r="41" spans="1:11" x14ac:dyDescent="0.2">
      <c r="A41" s="1">
        <v>91</v>
      </c>
      <c r="B41" s="1" t="s">
        <v>100</v>
      </c>
      <c r="C41" s="1">
        <v>2023</v>
      </c>
      <c r="D41" s="1" t="s">
        <v>17</v>
      </c>
      <c r="E41" s="1" t="s">
        <v>100</v>
      </c>
      <c r="F41" s="1" t="s">
        <v>100</v>
      </c>
      <c r="G41" s="4">
        <v>1800</v>
      </c>
      <c r="H41" s="5">
        <v>2</v>
      </c>
      <c r="I41" s="5" t="s">
        <v>55</v>
      </c>
      <c r="J41" s="8"/>
      <c r="K41" s="6" t="s">
        <v>100</v>
      </c>
    </row>
    <row r="42" spans="1:11" x14ac:dyDescent="0.2">
      <c r="A42" s="1">
        <v>91</v>
      </c>
      <c r="B42" s="1" t="s">
        <v>100</v>
      </c>
      <c r="C42" s="1">
        <v>2023</v>
      </c>
      <c r="D42" s="1" t="s">
        <v>17</v>
      </c>
      <c r="E42" s="1" t="s">
        <v>100</v>
      </c>
      <c r="F42" s="1" t="s">
        <v>100</v>
      </c>
      <c r="G42" s="4">
        <v>1800</v>
      </c>
      <c r="H42" s="5">
        <v>3</v>
      </c>
      <c r="I42" s="5" t="s">
        <v>56</v>
      </c>
      <c r="J42" s="8"/>
      <c r="K42" s="6" t="s">
        <v>100</v>
      </c>
    </row>
    <row r="43" spans="1:11" x14ac:dyDescent="0.2">
      <c r="A43" s="1">
        <v>91</v>
      </c>
      <c r="B43" s="1" t="s">
        <v>100</v>
      </c>
      <c r="C43" s="1">
        <v>2023</v>
      </c>
      <c r="D43" s="1" t="s">
        <v>17</v>
      </c>
      <c r="E43" s="1" t="s">
        <v>100</v>
      </c>
      <c r="F43" s="1" t="s">
        <v>100</v>
      </c>
      <c r="G43" s="4">
        <v>1820</v>
      </c>
      <c r="H43" s="5">
        <v>1</v>
      </c>
      <c r="I43" s="5" t="s">
        <v>57</v>
      </c>
      <c r="J43" s="8"/>
      <c r="K43" s="6" t="s">
        <v>100</v>
      </c>
    </row>
    <row r="44" spans="1:11" x14ac:dyDescent="0.2">
      <c r="A44" s="1">
        <v>91</v>
      </c>
      <c r="B44" s="1" t="s">
        <v>100</v>
      </c>
      <c r="C44" s="1">
        <v>2023</v>
      </c>
      <c r="D44" s="1" t="s">
        <v>17</v>
      </c>
      <c r="E44" s="1" t="s">
        <v>100</v>
      </c>
      <c r="F44" s="1" t="s">
        <v>100</v>
      </c>
      <c r="G44" s="4">
        <v>1820</v>
      </c>
      <c r="H44" s="5">
        <v>2</v>
      </c>
      <c r="I44" s="5" t="s">
        <v>58</v>
      </c>
      <c r="J44" s="8"/>
      <c r="K44" s="6" t="s">
        <v>100</v>
      </c>
    </row>
    <row r="45" spans="1:11" x14ac:dyDescent="0.2">
      <c r="A45" s="1">
        <v>91</v>
      </c>
      <c r="B45" s="1" t="s">
        <v>100</v>
      </c>
      <c r="C45" s="1">
        <v>2023</v>
      </c>
      <c r="D45" s="1" t="s">
        <v>17</v>
      </c>
      <c r="E45" s="1" t="s">
        <v>100</v>
      </c>
      <c r="F45" s="1" t="s">
        <v>100</v>
      </c>
      <c r="G45" s="4">
        <v>1820</v>
      </c>
      <c r="H45" s="5">
        <v>3</v>
      </c>
      <c r="I45" s="5" t="s">
        <v>59</v>
      </c>
      <c r="J45" s="8"/>
      <c r="K45" s="6" t="s">
        <v>100</v>
      </c>
    </row>
    <row r="46" spans="1:11" x14ac:dyDescent="0.2">
      <c r="A46" s="1">
        <v>91</v>
      </c>
      <c r="B46" s="1" t="s">
        <v>100</v>
      </c>
      <c r="C46" s="1">
        <v>2023</v>
      </c>
      <c r="D46" s="1" t="s">
        <v>17</v>
      </c>
      <c r="E46" s="1" t="s">
        <v>100</v>
      </c>
      <c r="F46" s="1" t="s">
        <v>100</v>
      </c>
      <c r="G46" s="4">
        <v>1825</v>
      </c>
      <c r="H46" s="5">
        <v>1</v>
      </c>
      <c r="I46" s="5" t="s">
        <v>60</v>
      </c>
      <c r="J46" s="8"/>
      <c r="K46" s="6" t="s">
        <v>100</v>
      </c>
    </row>
    <row r="47" spans="1:11" x14ac:dyDescent="0.2">
      <c r="A47" s="1">
        <v>91</v>
      </c>
      <c r="B47" s="1" t="s">
        <v>100</v>
      </c>
      <c r="C47" s="1">
        <v>2023</v>
      </c>
      <c r="D47" s="1" t="s">
        <v>17</v>
      </c>
      <c r="E47" s="1" t="s">
        <v>100</v>
      </c>
      <c r="F47" s="1" t="s">
        <v>100</v>
      </c>
      <c r="G47" s="4">
        <v>1825</v>
      </c>
      <c r="H47" s="5">
        <v>2</v>
      </c>
      <c r="I47" s="5" t="s">
        <v>61</v>
      </c>
      <c r="J47" s="8"/>
      <c r="K47" s="6" t="s">
        <v>100</v>
      </c>
    </row>
    <row r="48" spans="1:11" x14ac:dyDescent="0.2">
      <c r="A48" s="1">
        <v>91</v>
      </c>
      <c r="B48" s="1" t="s">
        <v>100</v>
      </c>
      <c r="C48" s="1">
        <v>2023</v>
      </c>
      <c r="D48" s="1" t="s">
        <v>17</v>
      </c>
      <c r="E48" s="1" t="s">
        <v>100</v>
      </c>
      <c r="F48" s="1" t="s">
        <v>100</v>
      </c>
      <c r="G48" s="4">
        <v>1840</v>
      </c>
      <c r="H48" s="5">
        <v>1</v>
      </c>
      <c r="I48" s="5" t="s">
        <v>62</v>
      </c>
      <c r="J48" s="8"/>
      <c r="K48" s="6" t="s">
        <v>100</v>
      </c>
    </row>
    <row r="49" spans="1:11" x14ac:dyDescent="0.2">
      <c r="A49" s="1">
        <v>91</v>
      </c>
      <c r="B49" s="1" t="s">
        <v>100</v>
      </c>
      <c r="C49" s="1">
        <v>2023</v>
      </c>
      <c r="D49" s="1" t="s">
        <v>17</v>
      </c>
      <c r="E49" s="1" t="s">
        <v>100</v>
      </c>
      <c r="F49" s="1" t="s">
        <v>100</v>
      </c>
      <c r="G49" s="4">
        <v>1840</v>
      </c>
      <c r="H49" s="5">
        <v>2</v>
      </c>
      <c r="I49" s="5" t="s">
        <v>63</v>
      </c>
      <c r="J49" s="8"/>
      <c r="K49" s="6" t="s">
        <v>100</v>
      </c>
    </row>
    <row r="50" spans="1:11" x14ac:dyDescent="0.2">
      <c r="A50" s="1">
        <v>91</v>
      </c>
      <c r="B50" s="1" t="s">
        <v>100</v>
      </c>
      <c r="C50" s="1">
        <v>2023</v>
      </c>
      <c r="D50" s="1" t="s">
        <v>17</v>
      </c>
      <c r="E50" s="1" t="s">
        <v>100</v>
      </c>
      <c r="F50" s="1" t="s">
        <v>100</v>
      </c>
      <c r="G50" s="4">
        <v>1840</v>
      </c>
      <c r="H50" s="5">
        <v>3</v>
      </c>
      <c r="I50" s="5" t="s">
        <v>64</v>
      </c>
      <c r="J50" s="8"/>
      <c r="K50" s="6" t="s">
        <v>100</v>
      </c>
    </row>
    <row r="51" spans="1:11" ht="51" x14ac:dyDescent="0.2">
      <c r="A51" s="10">
        <v>91</v>
      </c>
      <c r="B51" s="10" t="s">
        <v>100</v>
      </c>
      <c r="C51" s="10">
        <v>2023</v>
      </c>
      <c r="D51" s="10" t="s">
        <v>17</v>
      </c>
      <c r="E51" s="10" t="s">
        <v>100</v>
      </c>
      <c r="F51" s="10" t="s">
        <v>100</v>
      </c>
      <c r="G51" s="11">
        <v>1920</v>
      </c>
      <c r="H51" s="11" t="s">
        <v>100</v>
      </c>
      <c r="I51" s="11" t="s">
        <v>65</v>
      </c>
      <c r="J51" s="12">
        <f>SUM(J16:J50)</f>
        <v>10928039385</v>
      </c>
      <c r="K51" s="13" t="s">
        <v>66</v>
      </c>
    </row>
    <row r="52" spans="1:11" x14ac:dyDescent="0.2">
      <c r="A52" s="1">
        <v>91</v>
      </c>
      <c r="B52" s="1" t="s">
        <v>100</v>
      </c>
      <c r="C52" s="1">
        <v>2023</v>
      </c>
      <c r="D52" s="1" t="s">
        <v>17</v>
      </c>
      <c r="E52" s="1" t="s">
        <v>100</v>
      </c>
      <c r="F52" s="1" t="s">
        <v>100</v>
      </c>
      <c r="G52" s="4">
        <v>6011</v>
      </c>
      <c r="H52" s="5" t="s">
        <v>100</v>
      </c>
      <c r="I52" s="5" t="s">
        <v>67</v>
      </c>
      <c r="J52" s="8">
        <v>755374464</v>
      </c>
      <c r="K52" s="6" t="s">
        <v>100</v>
      </c>
    </row>
    <row r="53" spans="1:11" x14ac:dyDescent="0.2">
      <c r="A53" s="1">
        <v>91</v>
      </c>
      <c r="B53" s="1" t="s">
        <v>100</v>
      </c>
      <c r="C53" s="1">
        <v>2023</v>
      </c>
      <c r="D53" s="1" t="s">
        <v>17</v>
      </c>
      <c r="E53" s="1" t="s">
        <v>100</v>
      </c>
      <c r="F53" s="1" t="s">
        <v>100</v>
      </c>
      <c r="G53" s="4">
        <v>6012</v>
      </c>
      <c r="H53" s="5" t="s">
        <v>100</v>
      </c>
      <c r="I53" s="5" t="s">
        <v>68</v>
      </c>
      <c r="J53" s="8">
        <v>1347315689</v>
      </c>
      <c r="K53" s="6" t="s">
        <v>100</v>
      </c>
    </row>
    <row r="54" spans="1:11" x14ac:dyDescent="0.2">
      <c r="A54" s="1">
        <v>91</v>
      </c>
      <c r="B54" s="1" t="s">
        <v>100</v>
      </c>
      <c r="C54" s="1">
        <v>2023</v>
      </c>
      <c r="D54" s="1" t="s">
        <v>17</v>
      </c>
      <c r="E54" s="1" t="s">
        <v>100</v>
      </c>
      <c r="F54" s="1" t="s">
        <v>100</v>
      </c>
      <c r="G54" s="4">
        <v>6013</v>
      </c>
      <c r="H54" s="5" t="s">
        <v>100</v>
      </c>
      <c r="I54" s="5" t="s">
        <v>69</v>
      </c>
      <c r="J54" s="8">
        <v>4309616950</v>
      </c>
      <c r="K54" s="6" t="s">
        <v>100</v>
      </c>
    </row>
    <row r="55" spans="1:11" x14ac:dyDescent="0.2">
      <c r="A55" s="1">
        <v>91</v>
      </c>
      <c r="B55" s="1" t="s">
        <v>100</v>
      </c>
      <c r="C55" s="1">
        <v>2023</v>
      </c>
      <c r="D55" s="1" t="s">
        <v>17</v>
      </c>
      <c r="E55" s="1" t="s">
        <v>100</v>
      </c>
      <c r="F55" s="1" t="s">
        <v>100</v>
      </c>
      <c r="G55" s="4">
        <v>6014</v>
      </c>
      <c r="H55" s="5" t="s">
        <v>100</v>
      </c>
      <c r="I55" s="5" t="s">
        <v>70</v>
      </c>
      <c r="J55" s="8">
        <v>4309616950</v>
      </c>
      <c r="K55" s="6" t="s">
        <v>100</v>
      </c>
    </row>
    <row r="56" spans="1:11" x14ac:dyDescent="0.2">
      <c r="A56" s="1">
        <v>91</v>
      </c>
      <c r="B56" s="1" t="s">
        <v>100</v>
      </c>
      <c r="C56" s="1">
        <v>2023</v>
      </c>
      <c r="D56" s="1" t="s">
        <v>17</v>
      </c>
      <c r="E56" s="1" t="s">
        <v>100</v>
      </c>
      <c r="F56" s="1" t="s">
        <v>100</v>
      </c>
      <c r="G56" s="4">
        <v>6015</v>
      </c>
      <c r="H56" s="5" t="s">
        <v>100</v>
      </c>
      <c r="I56" s="5" t="s">
        <v>71</v>
      </c>
      <c r="J56" s="8">
        <v>119252947</v>
      </c>
      <c r="K56" s="6" t="s">
        <v>100</v>
      </c>
    </row>
    <row r="57" spans="1:11" x14ac:dyDescent="0.2">
      <c r="A57" s="1">
        <v>91</v>
      </c>
      <c r="B57" s="1" t="s">
        <v>100</v>
      </c>
      <c r="C57" s="1">
        <v>2023</v>
      </c>
      <c r="D57" s="1" t="s">
        <v>17</v>
      </c>
      <c r="E57" s="1" t="s">
        <v>100</v>
      </c>
      <c r="F57" s="1" t="s">
        <v>100</v>
      </c>
      <c r="G57" s="4">
        <v>6016</v>
      </c>
      <c r="H57" s="5" t="s">
        <v>100</v>
      </c>
      <c r="I57" s="5" t="s">
        <v>72</v>
      </c>
      <c r="J57" s="8">
        <v>5000000</v>
      </c>
      <c r="K57" s="6" t="s">
        <v>100</v>
      </c>
    </row>
    <row r="58" spans="1:11" x14ac:dyDescent="0.2">
      <c r="A58" s="1">
        <v>91</v>
      </c>
      <c r="B58" s="1" t="s">
        <v>100</v>
      </c>
      <c r="C58" s="1">
        <v>2023</v>
      </c>
      <c r="D58" s="1" t="s">
        <v>17</v>
      </c>
      <c r="E58" s="1" t="s">
        <v>100</v>
      </c>
      <c r="F58" s="1" t="s">
        <v>100</v>
      </c>
      <c r="G58" s="4">
        <v>6017</v>
      </c>
      <c r="H58" s="5" t="s">
        <v>100</v>
      </c>
      <c r="I58" s="5" t="s">
        <v>73</v>
      </c>
      <c r="J58" s="8">
        <v>51862385</v>
      </c>
      <c r="K58" s="6" t="s">
        <v>100</v>
      </c>
    </row>
    <row r="59" spans="1:11" x14ac:dyDescent="0.2">
      <c r="A59" s="1">
        <v>91</v>
      </c>
      <c r="B59" s="1" t="s">
        <v>100</v>
      </c>
      <c r="C59" s="1">
        <v>2023</v>
      </c>
      <c r="D59" s="1" t="s">
        <v>17</v>
      </c>
      <c r="E59" s="1" t="s">
        <v>100</v>
      </c>
      <c r="F59" s="1" t="s">
        <v>100</v>
      </c>
      <c r="G59" s="4">
        <v>6018</v>
      </c>
      <c r="H59" s="5" t="s">
        <v>100</v>
      </c>
      <c r="I59" s="5" t="s">
        <v>74</v>
      </c>
      <c r="J59" s="8">
        <v>30000000</v>
      </c>
      <c r="K59" s="6" t="s">
        <v>100</v>
      </c>
    </row>
    <row r="60" spans="1:11" x14ac:dyDescent="0.2">
      <c r="A60" s="10">
        <v>91</v>
      </c>
      <c r="B60" s="10" t="s">
        <v>100</v>
      </c>
      <c r="C60" s="10">
        <v>2023</v>
      </c>
      <c r="D60" s="10" t="s">
        <v>17</v>
      </c>
      <c r="E60" s="10" t="s">
        <v>100</v>
      </c>
      <c r="F60" s="10" t="s">
        <v>100</v>
      </c>
      <c r="G60" s="11">
        <v>6190</v>
      </c>
      <c r="H60" s="11" t="s">
        <v>100</v>
      </c>
      <c r="I60" s="11" t="s">
        <v>75</v>
      </c>
      <c r="J60" s="12">
        <f>IF(SUM(J16:J50)=SUM(J52:J59),SUM(J52:J59), "ERROR: Line 1920 &lt;&gt; Line 6190")</f>
        <v>10928039385</v>
      </c>
      <c r="K60" s="13" t="s">
        <v>100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100</v>
      </c>
      <c r="B1" s="9" t="s">
        <v>100</v>
      </c>
    </row>
    <row r="2" spans="1:2" x14ac:dyDescent="0.2">
      <c r="A2" s="1" t="s">
        <v>100</v>
      </c>
      <c r="B2" s="9" t="s">
        <v>0</v>
      </c>
    </row>
    <row r="3" spans="1:2" x14ac:dyDescent="0.2">
      <c r="A3" s="1" t="s">
        <v>100</v>
      </c>
      <c r="B3" s="9" t="s">
        <v>76</v>
      </c>
    </row>
    <row r="4" spans="1:2" x14ac:dyDescent="0.2">
      <c r="A4" s="1" t="s">
        <v>100</v>
      </c>
      <c r="B4" s="9" t="s">
        <v>100</v>
      </c>
    </row>
    <row r="5" spans="1:2" x14ac:dyDescent="0.2">
      <c r="A5" s="1" t="s">
        <v>100</v>
      </c>
      <c r="B5" s="9" t="s">
        <v>100</v>
      </c>
    </row>
    <row r="6" spans="1:2" x14ac:dyDescent="0.2">
      <c r="A6" s="1" t="s">
        <v>100</v>
      </c>
      <c r="B6" s="16" t="s">
        <v>77</v>
      </c>
    </row>
    <row r="7" spans="1:2" x14ac:dyDescent="0.2">
      <c r="A7" s="1" t="s">
        <v>100</v>
      </c>
      <c r="B7" s="9" t="s">
        <v>100</v>
      </c>
    </row>
    <row r="8" spans="1:2" x14ac:dyDescent="0.2">
      <c r="A8" s="1" t="s">
        <v>100</v>
      </c>
      <c r="B8" s="9" t="s">
        <v>100</v>
      </c>
    </row>
    <row r="9" spans="1:2" x14ac:dyDescent="0.2">
      <c r="A9" s="1" t="s">
        <v>100</v>
      </c>
      <c r="B9" s="16" t="s">
        <v>78</v>
      </c>
    </row>
    <row r="10" spans="1:2" x14ac:dyDescent="0.2">
      <c r="A10" s="1" t="s">
        <v>100</v>
      </c>
      <c r="B10" s="9" t="s">
        <v>100</v>
      </c>
    </row>
    <row r="11" spans="1:2" x14ac:dyDescent="0.2">
      <c r="A11" s="14" t="s">
        <v>79</v>
      </c>
      <c r="B11" s="15" t="s">
        <v>80</v>
      </c>
    </row>
    <row r="12" spans="1:2" ht="76.5" x14ac:dyDescent="0.2">
      <c r="A12" s="14" t="s">
        <v>81</v>
      </c>
      <c r="B12" s="15" t="s">
        <v>82</v>
      </c>
    </row>
    <row r="13" spans="1:2" ht="63.75" x14ac:dyDescent="0.2">
      <c r="A13" s="14" t="s">
        <v>83</v>
      </c>
      <c r="B13" s="15" t="s">
        <v>84</v>
      </c>
    </row>
    <row r="14" spans="1:2" ht="25.5" x14ac:dyDescent="0.2">
      <c r="A14" s="14" t="s">
        <v>85</v>
      </c>
      <c r="B14" s="15" t="s">
        <v>86</v>
      </c>
    </row>
    <row r="15" spans="1:2" ht="76.5" x14ac:dyDescent="0.2">
      <c r="A15" s="14" t="s">
        <v>87</v>
      </c>
      <c r="B15" s="15" t="s">
        <v>88</v>
      </c>
    </row>
    <row r="16" spans="1:2" ht="25.5" x14ac:dyDescent="0.2">
      <c r="A16" s="14" t="s">
        <v>89</v>
      </c>
      <c r="B16" s="15" t="s">
        <v>90</v>
      </c>
    </row>
    <row r="17" spans="1:2" x14ac:dyDescent="0.2">
      <c r="A17" s="1" t="s">
        <v>100</v>
      </c>
      <c r="B17" s="9" t="s">
        <v>100</v>
      </c>
    </row>
    <row r="18" spans="1:2" x14ac:dyDescent="0.2">
      <c r="A18" s="20" t="s">
        <v>91</v>
      </c>
      <c r="B18" s="19" t="s">
        <v>100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92</v>
      </c>
      <c r="B1" s="22"/>
    </row>
    <row r="2" spans="1:2" ht="15" x14ac:dyDescent="0.25">
      <c r="A2" s="17" t="s">
        <v>100</v>
      </c>
      <c r="B2" s="18" t="s">
        <v>100</v>
      </c>
    </row>
    <row r="3" spans="1:2" ht="15" x14ac:dyDescent="0.25">
      <c r="A3" s="17" t="s">
        <v>100</v>
      </c>
      <c r="B3" s="18" t="s">
        <v>100</v>
      </c>
    </row>
    <row r="4" spans="1:2" ht="15" x14ac:dyDescent="0.25">
      <c r="A4" s="17" t="s">
        <v>93</v>
      </c>
      <c r="B4" s="18" t="s">
        <v>94</v>
      </c>
    </row>
    <row r="5" spans="1:2" ht="15" x14ac:dyDescent="0.25">
      <c r="A5" s="17" t="s">
        <v>100</v>
      </c>
      <c r="B5" s="18" t="s">
        <v>95</v>
      </c>
    </row>
    <row r="6" spans="1:2" ht="15" x14ac:dyDescent="0.25">
      <c r="A6" s="17" t="s">
        <v>100</v>
      </c>
      <c r="B6" s="18" t="s">
        <v>100</v>
      </c>
    </row>
    <row r="7" spans="1:2" ht="15" x14ac:dyDescent="0.25">
      <c r="A7" s="17" t="s">
        <v>96</v>
      </c>
      <c r="B7" s="18" t="s">
        <v>97</v>
      </c>
    </row>
    <row r="8" spans="1:2" ht="15" x14ac:dyDescent="0.25">
      <c r="A8" s="17" t="s">
        <v>100</v>
      </c>
      <c r="B8" s="18" t="s">
        <v>100</v>
      </c>
    </row>
    <row r="9" spans="1:2" ht="15" x14ac:dyDescent="0.25">
      <c r="A9" s="17" t="s">
        <v>98</v>
      </c>
      <c r="B9" s="18" t="s">
        <v>99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2023-09-08T09:24:21Z</dcterms:created>
  <dcterms:modified xsi:type="dcterms:W3CDTF">2023-09-08T13:24:22Z</dcterms:modified>
</cp:coreProperties>
</file>