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<sst xmlns="http://schemas.openxmlformats.org/spreadsheetml/2006/main" count="278" uniqueCount="82">
  <si>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</si>
  <si>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</si>
  <si>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</si>
  <si>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</si>
  <si>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</si>
  <si>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</si>
  <si>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</si>
  <si>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</si>
  <si>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</si>
  <si>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</si>
  <si>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</si>
  <si>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</si>
  <si>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</si>
  <si>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</si>
  <si>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</si>
  <si>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</si>
  <si>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</si>
  <si>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</si>
  <si>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</si>
  <si>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2023-09-21</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</si>
  <si>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</si>
  <si>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</si>
  <si>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</si>
  <si>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</si>
  <si>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</si>
  <si>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</si>
  <si>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</si>
  <si>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</si>
  <si>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</si>
  <si>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</si>
  <si>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</si>
  <si>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</si>
  <si>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</si>
  <si>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</si>
  <si>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</si>
  <si>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</si>
  <si>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</si>
  <si>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</si>
  <si>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</si>
  <si>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</si>
  <si>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</si>
  <si>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</si>
  <si>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</si>
  <si>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</si>
  <si>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</si>
  <si>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</si>
  <si>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</si>
  <si>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</si>
  <si>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</si>
  <si>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</si>
  <si>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</si>
  <si>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</si>
  <si>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</si>
  <si>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</si>
  <si>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</si>
  <si>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$2 compared to the June SF133 plus an additional $48,500,000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</si>
  <si>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</si>
  <si>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</si>
  <si>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</si>
  <si>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June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</si>
  <si>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</si>
  <si>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</si>
  <si>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</si>
  <si>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$2,305,336,000.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</si>
  <si>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</si>
  <si>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</si>
  <si>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</si>
  <si>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</si>
  <si>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</si>
  <si>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</si>
  <si>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</si>
  <si>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(10) FY 23-10 PA transfers $15,000,000 in accordance with section 8005 of division C of P.L. 117-328.  (9) FY 23-11 PA transfers $21,200,000 in accordance with section 8005 of division C of P.L. 117-328.  (7) FY 23-44 IR transfers $1,510,000 in accordance with section 8068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</si>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</sst>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10</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50710000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220582658</v>
      </c>
      <c r="K20" s="6" t="s">
        <v>35</v>
      </c>
    </row>
    <row r="21" spans="1:11" x14ac:dyDescent="0.2">
      <c r="A21" s="1">
        <v>97</v>
      </c>
      <c r="B21" s="1">
        <v>2023</v>
      </c>
      <c r="C21" s="1">
        <v>2024</v>
      </c>
      <c r="D21" s="1" t="s">
        <v>17</v>
      </c>
      <c r="E21" s="1" t="s">
        <v>81</v>
      </c>
      <c r="F21" s="1" t="s">
        <v>81</v>
      </c>
      <c r="G21" s="4">
        <v>1701</v>
      </c>
      <c r="H21" s="5" t="s">
        <v>81</v>
      </c>
      <c r="I21" s="5" t="s">
        <v>36</v>
      </c>
      <c r="J21" s="8">
        <v>419396471</v>
      </c>
      <c r="K21" s="6" t="s">
        <v>35</v>
      </c>
    </row>
    <row r="22" spans="1:11" ht="38.25" x14ac:dyDescent="0.2">
      <c r="A22" s="1">
        <v>97</v>
      </c>
      <c r="B22" s="1">
        <v>2023</v>
      </c>
      <c r="C22" s="1">
        <v>2024</v>
      </c>
      <c r="D22" s="1" t="s">
        <v>17</v>
      </c>
      <c r="E22" s="1" t="s">
        <v>81</v>
      </c>
      <c r="F22" s="1" t="s">
        <v>81</v>
      </c>
      <c r="G22" s="4">
        <v>1740</v>
      </c>
      <c r="H22" s="5" t="s">
        <v>81</v>
      </c>
      <c r="I22" s="5" t="s">
        <v>37</v>
      </c>
      <c r="J22" s="8">
        <v>1665356871</v>
      </c>
      <c r="K22" s="6" t="s">
        <v>38</v>
      </c>
    </row>
    <row r="23" spans="1:11" x14ac:dyDescent="0.2">
      <c r="A23" s="10">
        <v>97</v>
      </c>
      <c r="B23" s="10">
        <v>2023</v>
      </c>
      <c r="C23" s="10">
        <v>2024</v>
      </c>
      <c r="D23" s="10" t="s">
        <v>17</v>
      </c>
      <c r="E23" s="10" t="s">
        <v>81</v>
      </c>
      <c r="F23" s="10" t="s">
        <v>81</v>
      </c>
      <c r="G23" s="11">
        <v>1920</v>
      </c>
      <c r="H23" s="11" t="s">
        <v>81</v>
      </c>
      <c r="I23" s="11" t="s">
        <v>39</v>
      </c>
      <c r="J23" s="12">
        <f>SUM(J16:J22)</f>
        <v>37393165290</v>
      </c>
      <c r="K23" s="13" t="s">
        <v>40</v>
      </c>
    </row>
    <row r="24" spans="1:11" x14ac:dyDescent="0.2">
      <c r="A24" s="1">
        <v>97</v>
      </c>
      <c r="B24" s="1">
        <v>2023</v>
      </c>
      <c r="C24" s="1">
        <v>2024</v>
      </c>
      <c r="D24" s="1" t="s">
        <v>17</v>
      </c>
      <c r="E24" s="1" t="s">
        <v>81</v>
      </c>
      <c r="F24" s="1" t="s">
        <v>81</v>
      </c>
      <c r="G24" s="4">
        <v>6011</v>
      </c>
      <c r="H24" s="5" t="s">
        <v>81</v>
      </c>
      <c r="I24" s="5" t="s">
        <v>41</v>
      </c>
      <c r="J24" s="8">
        <v>34687829290</v>
      </c>
      <c r="K24" s="6" t="s">
        <v>81</v>
      </c>
    </row>
    <row r="25" spans="1:11" x14ac:dyDescent="0.2">
      <c r="A25" s="1">
        <v>97</v>
      </c>
      <c r="B25" s="1">
        <v>2023</v>
      </c>
      <c r="C25" s="1">
        <v>2024</v>
      </c>
      <c r="D25" s="1" t="s">
        <v>17</v>
      </c>
      <c r="E25" s="1" t="s">
        <v>81</v>
      </c>
      <c r="F25" s="1" t="s">
        <v>81</v>
      </c>
      <c r="G25" s="4">
        <v>6012</v>
      </c>
      <c r="H25" s="5" t="s">
        <v>81</v>
      </c>
      <c r="I25" s="5" t="s">
        <v>42</v>
      </c>
      <c r="J25" s="8">
        <v>2305336000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37393165290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ht="51"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2023-09-27T22:16:12Z</dcterms:created>
  <dcterms:modified xsi:type="dcterms:W3CDTF">2023-09-28T02:16:13Z</dcterms:modified>
</cp:coreProperties>
</file>