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<sst xmlns="http://schemas.openxmlformats.org/spreadsheetml/2006/main" count="250" uniqueCount="54">
  <si>
    <t>FY 2023 Apportionment</t>
  </si>
  <si>
    <t>Funds provided by Public Law 16 USC 1421 (d)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</si>
  <si>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</si>
  <si>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</si>
  <si>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</si>
  <si>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</si>
  <si>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</si>
  <si>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</si>
  <si>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</si>
  <si>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</si>
  <si>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</si>
  <si>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</si>
  <si>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</si>
  <si>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</si>
  <si>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</si>
  <si>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</si>
  <si>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Treas Account: Marine Mammal Unusual Mortality Event Fund</t>
  </si>
  <si>
    <t>TAFS: 13-5283 /X</t>
  </si>
  <si>
    <t>X</t>
  </si>
  <si>
    <t>5283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</si>
  <si>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</si>
  <si>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</si>
  <si>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</si>
  <si>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</si>
  <si>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</si>
  <si>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</si>
  <si>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</si>
  <si>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</si>
  <si>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</si>
  <si>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forward, October 1</t>
  </si>
  <si>
    <t>Unob Bal: Antic recov of prior year unpd/pd obl</t>
  </si>
  <si>
    <t>BA: Disc: Anticipated appropriation</t>
  </si>
  <si>
    <t>B1</t>
  </si>
  <si>
    <t>Total budgetary resources avail (disc. and mand.)</t>
  </si>
  <si>
    <t>NMFS Marine Mammal Unusual Mortality Events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</si>
  <si>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</si>
  <si>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</si>
  <si>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</si>
  <si>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</si>
  <si>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</si>
  <si>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</si>
  <si>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</si>
  <si>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 xml:space="preserve">B1 </t>
  </si>
  <si>
    <t>Under Public Law 16 USC 1421 (d), NOAA may accept, solicit, receive, hold, administer, and use gifts, devises, and bequests.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</si>
  <si>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</si>
  <si>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</si>
  <si>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</si>
  <si>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</si>
  <si>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</si>
  <si>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</si>
  <si>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2022-09-22 12:45 PM</t>
  </si>
  <si>
    <t xml:space="preserve">TAF(s) Included: </t>
  </si>
  <si>
    <t>13-5283 \X (Marine Mammal Unusual Mortality Event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</si>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</sst>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13</v>
      </c>
      <c r="B14" s="1" t="s">
        <v>53</v>
      </c>
      <c r="C14" s="1" t="s">
        <v>18</v>
      </c>
      <c r="D14" s="1" t="s">
        <v>19</v>
      </c>
      <c r="E14" s="1" t="s">
        <v>53</v>
      </c>
      <c r="F14" s="1" t="s">
        <v>53</v>
      </c>
      <c r="G14" s="4" t="s">
        <v>20</v>
      </c>
      <c r="H14" s="5">
        <v>1</v>
      </c>
      <c r="I14" s="5" t="s">
        <v>21</v>
      </c>
      <c r="J14" s="8"/>
      <c r="K14" s="6" t="s">
        <v>53</v>
      </c>
    </row>
    <row r="15" spans="1:11" x14ac:dyDescent="0.2">
      <c r="A15" s="1">
        <v>13</v>
      </c>
      <c r="B15" s="1" t="s">
        <v>53</v>
      </c>
      <c r="C15" s="1" t="s">
        <v>18</v>
      </c>
      <c r="D15" s="1" t="s">
        <v>19</v>
      </c>
      <c r="E15" s="1" t="s">
        <v>53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13</v>
      </c>
      <c r="B16" s="1" t="s">
        <v>53</v>
      </c>
      <c r="C16" s="1" t="s">
        <v>18</v>
      </c>
      <c r="D16" s="1" t="s">
        <v>19</v>
      </c>
      <c r="E16" s="1" t="s">
        <v>53</v>
      </c>
      <c r="F16" s="1" t="s">
        <v>53</v>
      </c>
      <c r="G16" s="4" t="s">
        <v>25</v>
      </c>
      <c r="H16" s="5" t="s">
        <v>26</v>
      </c>
      <c r="I16" s="5" t="s">
        <v>27</v>
      </c>
      <c r="J16" s="8"/>
      <c r="K16" s="6" t="s">
        <v>53</v>
      </c>
    </row>
    <row r="17" spans="1:11" x14ac:dyDescent="0.2">
      <c r="A17" s="1">
        <v>13</v>
      </c>
      <c r="B17" s="1" t="s">
        <v>53</v>
      </c>
      <c r="C17" s="1" t="s">
        <v>18</v>
      </c>
      <c r="D17" s="1" t="s">
        <v>19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>
        <v>33933</v>
      </c>
      <c r="K17" s="6" t="s">
        <v>53</v>
      </c>
    </row>
    <row r="18" spans="1:11" x14ac:dyDescent="0.2">
      <c r="A18" s="1">
        <v>13</v>
      </c>
      <c r="B18" s="1" t="s">
        <v>53</v>
      </c>
      <c r="C18" s="1" t="s">
        <v>18</v>
      </c>
      <c r="D18" s="1" t="s">
        <v>19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30</v>
      </c>
      <c r="J18" s="8">
        <v>10000</v>
      </c>
      <c r="K18" s="6" t="s">
        <v>53</v>
      </c>
    </row>
    <row r="19" spans="1:11" x14ac:dyDescent="0.2">
      <c r="A19" s="1">
        <v>13</v>
      </c>
      <c r="B19" s="1" t="s">
        <v>53</v>
      </c>
      <c r="C19" s="1" t="s">
        <v>18</v>
      </c>
      <c r="D19" s="1" t="s">
        <v>19</v>
      </c>
      <c r="E19" s="1" t="s">
        <v>53</v>
      </c>
      <c r="F19" s="1" t="s">
        <v>53</v>
      </c>
      <c r="G19" s="4">
        <v>1150</v>
      </c>
      <c r="H19" s="5" t="s">
        <v>53</v>
      </c>
      <c r="I19" s="5" t="s">
        <v>31</v>
      </c>
      <c r="J19" s="8">
        <v>2000</v>
      </c>
      <c r="K19" s="6" t="s">
        <v>32</v>
      </c>
    </row>
    <row r="20" spans="1:11" x14ac:dyDescent="0.2">
      <c r="A20" s="10">
        <v>13</v>
      </c>
      <c r="B20" s="10" t="s">
        <v>53</v>
      </c>
      <c r="C20" s="10" t="s">
        <v>18</v>
      </c>
      <c r="D20" s="10" t="s">
        <v>19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33</v>
      </c>
      <c r="J20" s="12">
        <f>SUM(J17:J19)</f>
        <v>45933</v>
      </c>
      <c r="K20" s="13" t="s">
        <v>53</v>
      </c>
    </row>
    <row r="21" spans="1:11" x14ac:dyDescent="0.2">
      <c r="A21" s="1">
        <v>13</v>
      </c>
      <c r="B21" s="1" t="s">
        <v>53</v>
      </c>
      <c r="C21" s="1" t="s">
        <v>18</v>
      </c>
      <c r="D21" s="1" t="s">
        <v>19</v>
      </c>
      <c r="E21" s="1" t="s">
        <v>53</v>
      </c>
      <c r="F21" s="1" t="s">
        <v>53</v>
      </c>
      <c r="G21" s="4">
        <v>6039</v>
      </c>
      <c r="H21" s="5" t="s">
        <v>53</v>
      </c>
      <c r="I21" s="5" t="s">
        <v>34</v>
      </c>
      <c r="J21" s="8">
        <v>45933</v>
      </c>
      <c r="K21" s="6" t="s">
        <v>53</v>
      </c>
    </row>
    <row r="22" spans="1:11" x14ac:dyDescent="0.2">
      <c r="A22" s="10">
        <v>13</v>
      </c>
      <c r="B22" s="10" t="s">
        <v>53</v>
      </c>
      <c r="C22" s="10" t="s">
        <v>18</v>
      </c>
      <c r="D22" s="10" t="s">
        <v>19</v>
      </c>
      <c r="E22" s="10" t="s">
        <v>53</v>
      </c>
      <c r="F22" s="10" t="s">
        <v>53</v>
      </c>
      <c r="G22" s="11">
        <v>6190</v>
      </c>
      <c r="H22" s="11" t="s">
        <v>53</v>
      </c>
      <c r="I22" s="11" t="s">
        <v>35</v>
      </c>
      <c r="J22" s="12">
        <f>IF(SUM(J17:J19)=SUM(J21:J21),SUM(J21:J21), "ERROR: Line 1920 &lt;&gt; Line 6190")</f>
        <v>45933</v>
      </c>
      <c r="K22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25.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2022-09-22T12:48:11Z</dcterms:created>
  <dcterms:modified xsi:type="dcterms:W3CDTF">2022-09-22T16:48:12Z</dcterms:modified>
</cp:coreProperties>
</file>