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<sst xmlns="http://schemas.openxmlformats.org/spreadsheetml/2006/main" count="226" uniqueCount="52">
  <si>
    <t>FY 2023 Apportionment</t>
  </si>
  <si>
    <t>Funds provided by Public Law 117-328,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</si>
  <si>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</si>
  <si>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</si>
  <si>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</si>
  <si>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</si>
  <si>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</si>
  <si>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</si>
  <si>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</si>
  <si>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</si>
  <si>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</si>
  <si>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</si>
  <si>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</si>
  <si>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</si>
  <si>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</si>
  <si>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Pacific Coastal Salmon Recovery (006-48-1451)</t>
  </si>
  <si>
    <t>TAFS: 13-1451 2023/2024</t>
  </si>
  <si>
    <t>1451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</si>
  <si>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</si>
  <si>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</si>
  <si>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</si>
  <si>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</si>
  <si>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</si>
  <si>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</si>
  <si>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</si>
  <si>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</si>
  <si>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 (P.L. 117-328)</t>
  </si>
  <si>
    <t>BA: Disc: Appropriation (P.L. 117-58)</t>
  </si>
  <si>
    <t>BA: Disc: Approps transferred to other accounts</t>
  </si>
  <si>
    <t>B1</t>
  </si>
  <si>
    <t>Total budgetary resources avail (disc. and mand.)</t>
  </si>
  <si>
    <t>B2</t>
  </si>
  <si>
    <t>NMFS -- PAC SALMON</t>
  </si>
  <si>
    <t>National Marine Fisheries Service - IIJA (P.L. 117-58)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</si>
  <si>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</si>
  <si>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</si>
  <si>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</si>
  <si>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</si>
  <si>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</si>
  <si>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108-447, $99,400 is transferred to the Operations, Research and Facilities Fund (13 23/24 1450) to support the Ernest F. Hollings Scholarship Fund.</t>
  </si>
  <si>
    <t xml:space="preserve">B2 </t>
  </si>
  <si>
    <t>Pursuant to 31 U.S.C. 1553(b),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</si>
  <si>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</si>
  <si>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</si>
  <si>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</si>
  <si>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</si>
  <si>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</si>
  <si>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</si>
  <si>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2023-05-05 01:12 PM</t>
  </si>
  <si>
    <t xml:space="preserve">TAF(s) Included: </t>
  </si>
  <si>
    <t xml:space="preserve">13-1451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</si>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</sst>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>
        <v>1</v>
      </c>
      <c r="I16" s="5" t="s">
        <v>26</v>
      </c>
      <c r="J16" s="8">
        <v>65000000</v>
      </c>
      <c r="K16" s="6" t="s">
        <v>51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1100</v>
      </c>
      <c r="H17" s="5">
        <v>2</v>
      </c>
      <c r="I17" s="5" t="s">
        <v>27</v>
      </c>
      <c r="J17" s="8">
        <v>34400000</v>
      </c>
      <c r="K17" s="6" t="s">
        <v>51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1120</v>
      </c>
      <c r="H18" s="5" t="s">
        <v>51</v>
      </c>
      <c r="I18" s="5" t="s">
        <v>28</v>
      </c>
      <c r="J18" s="8">
        <v>-99400</v>
      </c>
      <c r="K18" s="6" t="s">
        <v>29</v>
      </c>
    </row>
    <row r="19" spans="1:11" x14ac:dyDescent="0.2">
      <c r="A19" s="10">
        <v>13</v>
      </c>
      <c r="B19" s="10">
        <v>2023</v>
      </c>
      <c r="C19" s="10">
        <v>2024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99300600</v>
      </c>
      <c r="K19" s="13" t="s">
        <v>31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6030</v>
      </c>
      <c r="H20" s="5" t="s">
        <v>51</v>
      </c>
      <c r="I20" s="5" t="s">
        <v>32</v>
      </c>
      <c r="J20" s="8">
        <v>64935000</v>
      </c>
      <c r="K20" s="6" t="s">
        <v>51</v>
      </c>
    </row>
    <row r="21" spans="1:11" x14ac:dyDescent="0.2">
      <c r="A21" s="1">
        <v>13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6082</v>
      </c>
      <c r="H21" s="5" t="s">
        <v>51</v>
      </c>
      <c r="I21" s="5" t="s">
        <v>33</v>
      </c>
      <c r="J21" s="8">
        <v>34365600</v>
      </c>
      <c r="K21" s="6" t="s">
        <v>51</v>
      </c>
    </row>
    <row r="22" spans="1:11" x14ac:dyDescent="0.2">
      <c r="A22" s="10">
        <v>13</v>
      </c>
      <c r="B22" s="10">
        <v>2023</v>
      </c>
      <c r="C22" s="10">
        <v>2024</v>
      </c>
      <c r="D22" s="10" t="s">
        <v>17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34</v>
      </c>
      <c r="J22" s="12">
        <f>IF(SUM(J16:J18)=SUM(J20:J21),SUM(J20:J21), "ERROR: Line 1920 &lt;&gt; Line 6190")</f>
        <v>99300600</v>
      </c>
      <c r="K2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38</v>
      </c>
      <c r="B11" s="15" t="s">
        <v>39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2023-05-05T13:12:46Z</dcterms:created>
  <dcterms:modified xsi:type="dcterms:W3CDTF">2023-05-05T17:12:47Z</dcterms:modified>
</cp:coreProperties>
</file>