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4" i="1"/>
</calcChain>
</file>

<file path=xl/sharedStrings.xml><?xml version="1.0" encoding="utf-8"?>
<sst xmlns="http://schemas.openxmlformats.org/spreadsheetml/2006/main" count="321" uniqueCount="55">
  <si>
    <t>FY 2023 Apportionment</t>
  </si>
  <si>
    <t>Funds provided by Public Law 116-20, 116-260, 117-43, 117-58, 117-70,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</si>
  <si>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</si>
  <si>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</si>
  <si>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</si>
  <si>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</si>
  <si>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</si>
  <si>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</si>
  <si>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</si>
  <si>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</si>
  <si>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</si>
  <si>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</si>
  <si>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</si>
  <si>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</si>
  <si>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</si>
  <si>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</si>
  <si>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/X</t>
  </si>
  <si>
    <t>X</t>
  </si>
  <si>
    <t>0126</t>
  </si>
  <si>
    <t>IterNo</t>
  </si>
  <si>
    <t>Last Approved Apportionment: 2023-01-09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</si>
  <si>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</si>
  <si>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</si>
  <si>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</si>
  <si>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</si>
  <si>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</si>
  <si>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</si>
  <si>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</si>
  <si>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Actual - Unob Bal: Recov of prior year unpaid obligations</t>
  </si>
  <si>
    <t>BA: Disc: Approps transferred from other accounts</t>
  </si>
  <si>
    <t>BA: Disc: Appropriations: Antic: nonexpend trans net</t>
  </si>
  <si>
    <t>MA: Mand: Appropriations transferred from other accounts</t>
  </si>
  <si>
    <t>MA: Mand: Appropriations: Antic: nonexpend trans net</t>
  </si>
  <si>
    <t>Total budgetary resources avail (disc. and mand.)</t>
  </si>
  <si>
    <t>USPTO Oversight</t>
  </si>
  <si>
    <t>FY 19 EDA Disaster Supplemental (P.L. 116-20)</t>
  </si>
  <si>
    <t>FirstNet Oversight from the Public Safety Trust Fund</t>
  </si>
  <si>
    <t>FY 22 NTIA Broadband Oversight (P.L. 117-58)</t>
  </si>
  <si>
    <t>FY 22 NTIA Digital Equity Oversight (P.L. 117-58)</t>
  </si>
  <si>
    <t>CHIPS for America Fund (P.L. 117-167)</t>
  </si>
  <si>
    <t>FY 23 EDA Disaster Supplemental (P.L. 117-328)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</si>
  <si>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</si>
  <si>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</si>
  <si>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</si>
  <si>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</si>
  <si>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</si>
  <si>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</si>
  <si>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</si>
  <si>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</si>
  <si>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</si>
  <si>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</si>
  <si>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2023-02-14 04:12 PM</t>
  </si>
  <si>
    <t xml:space="preserve">TAF(s) Included: </t>
  </si>
  <si>
    <t xml:space="preserve">13-0126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</si>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</sst>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13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19083316</v>
      </c>
      <c r="K16" s="6" t="s">
        <v>54</v>
      </c>
    </row>
    <row r="17" spans="1:11" x14ac:dyDescent="0.2">
      <c r="A17" s="1">
        <v>13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1021</v>
      </c>
      <c r="H17" s="5" t="s">
        <v>26</v>
      </c>
      <c r="I17" s="5" t="s">
        <v>28</v>
      </c>
      <c r="J17" s="8">
        <v>2754</v>
      </c>
      <c r="K17" s="6" t="s">
        <v>54</v>
      </c>
    </row>
    <row r="18" spans="1:11" x14ac:dyDescent="0.2">
      <c r="A18" s="1">
        <v>13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1121</v>
      </c>
      <c r="H18" s="5" t="s">
        <v>54</v>
      </c>
      <c r="I18" s="5" t="s">
        <v>29</v>
      </c>
      <c r="J18" s="8">
        <v>1000000</v>
      </c>
      <c r="K18" s="6" t="s">
        <v>54</v>
      </c>
    </row>
    <row r="19" spans="1:11" x14ac:dyDescent="0.2">
      <c r="A19" s="1">
        <v>13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1151</v>
      </c>
      <c r="H19" s="5">
        <v>1</v>
      </c>
      <c r="I19" s="5" t="s">
        <v>30</v>
      </c>
      <c r="J19" s="8"/>
      <c r="K19" s="6" t="s">
        <v>54</v>
      </c>
    </row>
    <row r="20" spans="1:11" x14ac:dyDescent="0.2">
      <c r="A20" s="1">
        <v>13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1151</v>
      </c>
      <c r="H20" s="5">
        <v>2</v>
      </c>
      <c r="I20" s="5" t="s">
        <v>30</v>
      </c>
      <c r="J20" s="8">
        <v>2450000</v>
      </c>
      <c r="K20" s="6" t="s">
        <v>54</v>
      </c>
    </row>
    <row r="21" spans="1:11" x14ac:dyDescent="0.2">
      <c r="A21" s="1">
        <v>13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1151</v>
      </c>
      <c r="H21" s="5">
        <v>3</v>
      </c>
      <c r="I21" s="5" t="s">
        <v>30</v>
      </c>
      <c r="J21" s="8">
        <v>2000000</v>
      </c>
      <c r="K21" s="6" t="s">
        <v>54</v>
      </c>
    </row>
    <row r="22" spans="1:11" x14ac:dyDescent="0.2">
      <c r="A22" s="1">
        <v>13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1221</v>
      </c>
      <c r="H22" s="5" t="s">
        <v>54</v>
      </c>
      <c r="I22" s="5" t="s">
        <v>31</v>
      </c>
      <c r="J22" s="8">
        <v>5000000</v>
      </c>
      <c r="K22" s="6" t="s">
        <v>54</v>
      </c>
    </row>
    <row r="23" spans="1:11" x14ac:dyDescent="0.2">
      <c r="A23" s="1">
        <v>13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1251</v>
      </c>
      <c r="H23" s="5" t="s">
        <v>54</v>
      </c>
      <c r="I23" s="5" t="s">
        <v>32</v>
      </c>
      <c r="J23" s="8"/>
      <c r="K23" s="6" t="s">
        <v>54</v>
      </c>
    </row>
    <row r="24" spans="1:11" x14ac:dyDescent="0.2">
      <c r="A24" s="10">
        <v>13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33</v>
      </c>
      <c r="J24" s="12">
        <f>SUM(J16:J23)</f>
        <v>29536070</v>
      </c>
      <c r="K24" s="13" t="s">
        <v>54</v>
      </c>
    </row>
    <row r="25" spans="1:11" x14ac:dyDescent="0.2">
      <c r="A25" s="1">
        <v>13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34</v>
      </c>
      <c r="J25" s="8">
        <v>2650507</v>
      </c>
      <c r="K25" s="6" t="s">
        <v>54</v>
      </c>
    </row>
    <row r="26" spans="1:11" x14ac:dyDescent="0.2">
      <c r="A26" s="1">
        <v>13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6012</v>
      </c>
      <c r="H26" s="5" t="s">
        <v>54</v>
      </c>
      <c r="I26" s="5" t="s">
        <v>35</v>
      </c>
      <c r="J26" s="8">
        <v>20984</v>
      </c>
      <c r="K26" s="6" t="s">
        <v>54</v>
      </c>
    </row>
    <row r="27" spans="1:11" x14ac:dyDescent="0.2">
      <c r="A27" s="1">
        <v>13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6013</v>
      </c>
      <c r="H27" s="5" t="s">
        <v>54</v>
      </c>
      <c r="I27" s="5" t="s">
        <v>36</v>
      </c>
      <c r="J27" s="8">
        <v>962024</v>
      </c>
      <c r="K27" s="6" t="s">
        <v>54</v>
      </c>
    </row>
    <row r="28" spans="1:11" x14ac:dyDescent="0.2">
      <c r="A28" s="1">
        <v>13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6015</v>
      </c>
      <c r="H28" s="5" t="s">
        <v>54</v>
      </c>
      <c r="I28" s="5" t="s">
        <v>37</v>
      </c>
      <c r="J28" s="8">
        <v>11904311</v>
      </c>
      <c r="K28" s="6" t="s">
        <v>54</v>
      </c>
    </row>
    <row r="29" spans="1:11" x14ac:dyDescent="0.2">
      <c r="A29" s="1">
        <v>13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6016</v>
      </c>
      <c r="H29" s="5" t="s">
        <v>54</v>
      </c>
      <c r="I29" s="5" t="s">
        <v>38</v>
      </c>
      <c r="J29" s="8">
        <v>1998244</v>
      </c>
      <c r="K29" s="6" t="s">
        <v>54</v>
      </c>
    </row>
    <row r="30" spans="1:11" x14ac:dyDescent="0.2">
      <c r="A30" s="1">
        <v>13</v>
      </c>
      <c r="B30" s="1" t="s">
        <v>54</v>
      </c>
      <c r="C30" s="1" t="s">
        <v>17</v>
      </c>
      <c r="D30" s="1" t="s">
        <v>18</v>
      </c>
      <c r="E30" s="1" t="s">
        <v>54</v>
      </c>
      <c r="F30" s="1" t="s">
        <v>54</v>
      </c>
      <c r="G30" s="4">
        <v>6017</v>
      </c>
      <c r="H30" s="5" t="s">
        <v>54</v>
      </c>
      <c r="I30" s="5" t="s">
        <v>39</v>
      </c>
      <c r="J30" s="8">
        <v>10000000</v>
      </c>
      <c r="K30" s="6" t="s">
        <v>54</v>
      </c>
    </row>
    <row r="31" spans="1:11" x14ac:dyDescent="0.2">
      <c r="A31" s="1">
        <v>13</v>
      </c>
      <c r="B31" s="1" t="s">
        <v>54</v>
      </c>
      <c r="C31" s="1" t="s">
        <v>17</v>
      </c>
      <c r="D31" s="1" t="s">
        <v>18</v>
      </c>
      <c r="E31" s="1" t="s">
        <v>54</v>
      </c>
      <c r="F31" s="1" t="s">
        <v>54</v>
      </c>
      <c r="G31" s="4">
        <v>6018</v>
      </c>
      <c r="H31" s="5" t="s">
        <v>54</v>
      </c>
      <c r="I31" s="5" t="s">
        <v>40</v>
      </c>
      <c r="J31" s="8">
        <v>2000000</v>
      </c>
      <c r="K31" s="6" t="s">
        <v>54</v>
      </c>
    </row>
    <row r="32" spans="1:11" x14ac:dyDescent="0.2">
      <c r="A32" s="10">
        <v>13</v>
      </c>
      <c r="B32" s="10" t="s">
        <v>54</v>
      </c>
      <c r="C32" s="10" t="s">
        <v>17</v>
      </c>
      <c r="D32" s="10" t="s">
        <v>18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IF(SUM(J16:J23)=SUM(J25:J31),SUM(J25:J31), "ERROR: Line 1920 &lt;&gt; Line 6190")</f>
        <v>29536070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2023-02-14T16:13:16Z</dcterms:created>
  <dcterms:modified xsi:type="dcterms:W3CDTF">2023-02-14T21:13:17Z</dcterms:modified>
</cp:coreProperties>
</file>