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<sst xmlns="http://schemas.openxmlformats.org/spreadsheetml/2006/main" count="242" uniqueCount="50">
  <si>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</si>
  <si>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</si>
  <si>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</si>
  <si>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</si>
  <si>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</si>
  <si>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</si>
  <si>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</si>
  <si>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</si>
  <si>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</si>
  <si>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</si>
  <si>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</si>
  <si>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</si>
  <si>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</si>
  <si>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</si>
  <si>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Economic Analysis</t>
  </si>
  <si>
    <t>Account: Salaries and Expenses (006-08-1500)</t>
  </si>
  <si>
    <t>TAFS: 13-1500 2022/2023</t>
  </si>
  <si>
    <t>1500</t>
  </si>
  <si>
    <t>IterNo</t>
  </si>
  <si>
    <t>Last Approved Apportionment: 2022-09-20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</si>
  <si>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</si>
  <si>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</si>
  <si>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</si>
  <si>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</si>
  <si>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</si>
  <si>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</si>
  <si>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</si>
  <si>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</si>
  <si>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</si>
  <si>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Actual - Unob Bal: Adj to SOY bal brought forward, Oct 1</t>
  </si>
  <si>
    <t>Actual - Unob Bal: Recov of prior year unpaid obligations</t>
  </si>
  <si>
    <t>Actual - Unob Bal: Recov of prior year paid obligations</t>
  </si>
  <si>
    <t>Unob Bal: Antic recov of prior year unpd/pd obl</t>
  </si>
  <si>
    <t>BA: Disc: Spending auth:Antic colls, reimbs, other</t>
  </si>
  <si>
    <t>Total budgetary resources avail (disc. and mand.)</t>
  </si>
  <si>
    <t>Admin Expense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</si>
  <si>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</si>
  <si>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</si>
  <si>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</si>
  <si>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</si>
  <si>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</si>
  <si>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</si>
  <si>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</si>
  <si>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</si>
  <si>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</si>
  <si>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</si>
  <si>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2023-07-06 04:40 PM</t>
  </si>
  <si>
    <t xml:space="preserve">TAF(s) Included: </t>
  </si>
  <si>
    <t xml:space="preserve">13-1500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</si>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</sst>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13</v>
      </c>
      <c r="B13" s="1">
        <v>2022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13</v>
      </c>
      <c r="B14" s="1">
        <v>2022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13</v>
      </c>
      <c r="B15" s="1">
        <v>2022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13</v>
      </c>
      <c r="B16" s="1">
        <v>2022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577021</v>
      </c>
      <c r="K16" s="6" t="s">
        <v>49</v>
      </c>
    </row>
    <row r="17" spans="1:11" x14ac:dyDescent="0.2">
      <c r="A17" s="1">
        <v>13</v>
      </c>
      <c r="B17" s="1">
        <v>2022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/>
      <c r="K17" s="6" t="s">
        <v>49</v>
      </c>
    </row>
    <row r="18" spans="1:11" x14ac:dyDescent="0.2">
      <c r="A18" s="1">
        <v>13</v>
      </c>
      <c r="B18" s="1">
        <v>2022</v>
      </c>
      <c r="C18" s="1">
        <v>2023</v>
      </c>
      <c r="D18" s="1" t="s">
        <v>17</v>
      </c>
      <c r="E18" s="1" t="s">
        <v>49</v>
      </c>
      <c r="F18" s="1" t="s">
        <v>49</v>
      </c>
      <c r="G18" s="4">
        <v>1020</v>
      </c>
      <c r="H18" s="5" t="s">
        <v>25</v>
      </c>
      <c r="I18" s="5" t="s">
        <v>29</v>
      </c>
      <c r="J18" s="8">
        <v>363072</v>
      </c>
      <c r="K18" s="6" t="s">
        <v>49</v>
      </c>
    </row>
    <row r="19" spans="1:11" x14ac:dyDescent="0.2">
      <c r="A19" s="1">
        <v>13</v>
      </c>
      <c r="B19" s="1">
        <v>2022</v>
      </c>
      <c r="C19" s="1">
        <v>2023</v>
      </c>
      <c r="D19" s="1" t="s">
        <v>17</v>
      </c>
      <c r="E19" s="1" t="s">
        <v>49</v>
      </c>
      <c r="F19" s="1" t="s">
        <v>49</v>
      </c>
      <c r="G19" s="4">
        <v>1021</v>
      </c>
      <c r="H19" s="5" t="s">
        <v>25</v>
      </c>
      <c r="I19" s="5" t="s">
        <v>30</v>
      </c>
      <c r="J19" s="8">
        <v>412799</v>
      </c>
      <c r="K19" s="6" t="s">
        <v>49</v>
      </c>
    </row>
    <row r="20" spans="1:11" x14ac:dyDescent="0.2">
      <c r="A20" s="1">
        <v>13</v>
      </c>
      <c r="B20" s="1">
        <v>2022</v>
      </c>
      <c r="C20" s="1">
        <v>2023</v>
      </c>
      <c r="D20" s="1" t="s">
        <v>17</v>
      </c>
      <c r="E20" s="1" t="s">
        <v>49</v>
      </c>
      <c r="F20" s="1" t="s">
        <v>49</v>
      </c>
      <c r="G20" s="4">
        <v>1033</v>
      </c>
      <c r="H20" s="5" t="s">
        <v>25</v>
      </c>
      <c r="I20" s="5" t="s">
        <v>31</v>
      </c>
      <c r="J20" s="8">
        <v>9414</v>
      </c>
      <c r="K20" s="6" t="s">
        <v>49</v>
      </c>
    </row>
    <row r="21" spans="1:11" x14ac:dyDescent="0.2">
      <c r="A21" s="1">
        <v>13</v>
      </c>
      <c r="B21" s="1">
        <v>2022</v>
      </c>
      <c r="C21" s="1">
        <v>2023</v>
      </c>
      <c r="D21" s="1" t="s">
        <v>17</v>
      </c>
      <c r="E21" s="1" t="s">
        <v>49</v>
      </c>
      <c r="F21" s="1" t="s">
        <v>49</v>
      </c>
      <c r="G21" s="4">
        <v>1061</v>
      </c>
      <c r="H21" s="5" t="s">
        <v>49</v>
      </c>
      <c r="I21" s="5" t="s">
        <v>32</v>
      </c>
      <c r="J21" s="8">
        <v>1777787</v>
      </c>
      <c r="K21" s="6" t="s">
        <v>49</v>
      </c>
    </row>
    <row r="22" spans="1:11" x14ac:dyDescent="0.2">
      <c r="A22" s="1">
        <v>13</v>
      </c>
      <c r="B22" s="1">
        <v>2022</v>
      </c>
      <c r="C22" s="1">
        <v>2023</v>
      </c>
      <c r="D22" s="1" t="s">
        <v>17</v>
      </c>
      <c r="E22" s="1" t="s">
        <v>49</v>
      </c>
      <c r="F22" s="1" t="s">
        <v>49</v>
      </c>
      <c r="G22" s="4">
        <v>1740</v>
      </c>
      <c r="H22" s="5" t="s">
        <v>27</v>
      </c>
      <c r="I22" s="5" t="s">
        <v>33</v>
      </c>
      <c r="J22" s="8">
        <v>5000</v>
      </c>
      <c r="K22" s="6" t="s">
        <v>49</v>
      </c>
    </row>
    <row r="23" spans="1:11" x14ac:dyDescent="0.2">
      <c r="A23" s="10">
        <v>13</v>
      </c>
      <c r="B23" s="10">
        <v>2022</v>
      </c>
      <c r="C23" s="10">
        <v>2023</v>
      </c>
      <c r="D23" s="10" t="s">
        <v>17</v>
      </c>
      <c r="E23" s="10" t="s">
        <v>49</v>
      </c>
      <c r="F23" s="10" t="s">
        <v>49</v>
      </c>
      <c r="G23" s="11">
        <v>1920</v>
      </c>
      <c r="H23" s="11" t="s">
        <v>49</v>
      </c>
      <c r="I23" s="11" t="s">
        <v>34</v>
      </c>
      <c r="J23" s="12">
        <f>SUM(J16:J22)</f>
        <v>3145093</v>
      </c>
      <c r="K23" s="13" t="s">
        <v>49</v>
      </c>
    </row>
    <row r="24" spans="1:11" x14ac:dyDescent="0.2">
      <c r="A24" s="1">
        <v>13</v>
      </c>
      <c r="B24" s="1">
        <v>2022</v>
      </c>
      <c r="C24" s="1">
        <v>2023</v>
      </c>
      <c r="D24" s="1" t="s">
        <v>17</v>
      </c>
      <c r="E24" s="1" t="s">
        <v>49</v>
      </c>
      <c r="F24" s="1" t="s">
        <v>49</v>
      </c>
      <c r="G24" s="4">
        <v>6031</v>
      </c>
      <c r="H24" s="5" t="s">
        <v>49</v>
      </c>
      <c r="I24" s="5" t="s">
        <v>35</v>
      </c>
      <c r="J24" s="8">
        <v>3145093</v>
      </c>
      <c r="K24" s="6" t="s">
        <v>49</v>
      </c>
    </row>
    <row r="25" spans="1:11" x14ac:dyDescent="0.2">
      <c r="A25" s="10">
        <v>13</v>
      </c>
      <c r="B25" s="10">
        <v>2022</v>
      </c>
      <c r="C25" s="10">
        <v>2023</v>
      </c>
      <c r="D25" s="10" t="s">
        <v>17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IF(SUM(J16:J22)=SUM(J24:J24),SUM(J24:J24), "ERROR: Line 1920 &lt;&gt; Line 6190")</f>
        <v>3145093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2023-07-06T16:41:13Z</dcterms:created>
  <dcterms:modified xsi:type="dcterms:W3CDTF">2023-07-06T20:41:13Z</dcterms:modified>
</cp:coreProperties>
</file>