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<sst xmlns="http://schemas.openxmlformats.org/spreadsheetml/2006/main" count="252" uniqueCount="56">
  <si>
    <t>FY 2023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</si>
  <si>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</si>
  <si>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</si>
  <si>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</si>
  <si>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</si>
  <si>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</si>
  <si>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</si>
  <si>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</si>
  <si>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</si>
  <si>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</si>
  <si>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</si>
  <si>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</si>
  <si>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</si>
  <si>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</si>
  <si>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</si>
  <si>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</si>
  <si>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12-12-052-4336 /X</t>
  </si>
  <si>
    <t>X</t>
  </si>
  <si>
    <t>4336</t>
  </si>
  <si>
    <t>052</t>
  </si>
  <si>
    <t>IterNo</t>
  </si>
  <si>
    <t>Last Approved Apportionment: 2022-09-02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</si>
  <si>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</si>
  <si>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</si>
  <si>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</si>
  <si>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</si>
  <si>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</si>
  <si>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</si>
  <si>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</si>
  <si>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</si>
  <si>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BA: Mand:New and/or unobligated balance of spending authority from offsetting 
collections temporari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</si>
  <si>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</si>
  <si>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</si>
  <si>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</si>
  <si>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</si>
  <si>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Margin Protection Program - Dairy</t>
  </si>
  <si>
    <t>Dairy Margin Coverage</t>
  </si>
  <si>
    <t>Total budgetary resources available</t>
  </si>
  <si>
    <t>A1</t>
  </si>
  <si>
    <t>OMB Footnotes</t>
  </si>
  <si>
    <t>Footnotes for Apportioned Amounts</t>
  </si>
  <si>
    <t xml:space="preserve">A1 </t>
  </si>
  <si>
    <t>DMC is authorized by the Agricultural Improvement Act of 2018, 7 USC 9051-9060, P.L. 115-334.  Apportionment reflects payments to dairy producers to be obligated by FSA and anticipated premium collections. It may include obligations for payments approved in previous fiscal years and/or any errors, omissions and appeals for previous fiscal years. [Rationale: Footnote specifies the purpose(s) for which the funds are available to be obligated.]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</si>
  <si>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</si>
  <si>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</si>
  <si>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</si>
  <si>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</si>
  <si>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</si>
  <si>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</si>
  <si>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</si>
  <si>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</si>
  <si>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</si>
  <si>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2023-07-26 10:46 AM</t>
  </si>
  <si>
    <t xml:space="preserve">TAF(s) Included: </t>
  </si>
  <si>
    <t xml:space="preserve">12-12-052-4336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</si>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</sst>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12</v>
      </c>
      <c r="B13" s="1" t="s">
        <v>55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55</v>
      </c>
    </row>
    <row r="14" spans="1:11" x14ac:dyDescent="0.2">
      <c r="A14" s="1">
        <v>12</v>
      </c>
      <c r="B14" s="1" t="s">
        <v>55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55</v>
      </c>
    </row>
    <row r="15" spans="1:11" x14ac:dyDescent="0.2">
      <c r="A15" s="1">
        <v>12</v>
      </c>
      <c r="B15" s="1" t="s">
        <v>55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55</v>
      </c>
    </row>
    <row r="16" spans="1:11" x14ac:dyDescent="0.2">
      <c r="A16" s="1">
        <v>12</v>
      </c>
      <c r="B16" s="1" t="s">
        <v>55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55</v>
      </c>
      <c r="I16" s="5" t="s">
        <v>27</v>
      </c>
      <c r="J16" s="8">
        <v>2262675000</v>
      </c>
      <c r="K16" s="6" t="s">
        <v>55</v>
      </c>
    </row>
    <row r="17" spans="1:11" x14ac:dyDescent="0.2">
      <c r="A17" s="1">
        <v>12</v>
      </c>
      <c r="B17" s="1" t="s">
        <v>55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-128972475</v>
      </c>
      <c r="K17" s="6" t="s">
        <v>55</v>
      </c>
    </row>
    <row r="18" spans="1:11" x14ac:dyDescent="0.2">
      <c r="A18" s="1">
        <v>12</v>
      </c>
      <c r="B18" s="1" t="s">
        <v>55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1823</v>
      </c>
      <c r="H18" s="5" t="s">
        <v>28</v>
      </c>
      <c r="I18" s="5" t="s">
        <v>30</v>
      </c>
      <c r="J18" s="8">
        <v>-4066038</v>
      </c>
      <c r="K18" s="6" t="s">
        <v>55</v>
      </c>
    </row>
    <row r="19" spans="1:11" x14ac:dyDescent="0.2">
      <c r="A19" s="1">
        <v>12</v>
      </c>
      <c r="B19" s="1" t="s">
        <v>55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1840</v>
      </c>
      <c r="H19" s="5" t="s">
        <v>55</v>
      </c>
      <c r="I19" s="5" t="s">
        <v>31</v>
      </c>
      <c r="J19" s="8">
        <v>71334000</v>
      </c>
      <c r="K19" s="6" t="s">
        <v>55</v>
      </c>
    </row>
    <row r="20" spans="1:11" x14ac:dyDescent="0.2">
      <c r="A20" s="1">
        <v>12</v>
      </c>
      <c r="B20" s="1" t="s">
        <v>55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1842</v>
      </c>
      <c r="H20" s="5" t="s">
        <v>55</v>
      </c>
      <c r="I20" s="5" t="s">
        <v>32</v>
      </c>
      <c r="J20" s="8">
        <v>-67267962</v>
      </c>
      <c r="K20" s="6" t="s">
        <v>55</v>
      </c>
    </row>
    <row r="21" spans="1:11" x14ac:dyDescent="0.2">
      <c r="A21" s="10">
        <v>12</v>
      </c>
      <c r="B21" s="10" t="s">
        <v>55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1920</v>
      </c>
      <c r="H21" s="11" t="s">
        <v>55</v>
      </c>
      <c r="I21" s="11" t="s">
        <v>33</v>
      </c>
      <c r="J21" s="12">
        <f>SUM(J16:J20)</f>
        <v>2133702525</v>
      </c>
      <c r="K21" s="13" t="s">
        <v>34</v>
      </c>
    </row>
    <row r="22" spans="1:11" x14ac:dyDescent="0.2">
      <c r="A22" s="1">
        <v>12</v>
      </c>
      <c r="B22" s="1" t="s">
        <v>55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6054</v>
      </c>
      <c r="H22" s="5" t="s">
        <v>55</v>
      </c>
      <c r="I22" s="5" t="s">
        <v>35</v>
      </c>
      <c r="J22" s="8">
        <v>23575</v>
      </c>
      <c r="K22" s="6" t="s">
        <v>55</v>
      </c>
    </row>
    <row r="23" spans="1:11" x14ac:dyDescent="0.2">
      <c r="A23" s="1">
        <v>12</v>
      </c>
      <c r="B23" s="1" t="s">
        <v>55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6079</v>
      </c>
      <c r="H23" s="5" t="s">
        <v>55</v>
      </c>
      <c r="I23" s="5" t="s">
        <v>36</v>
      </c>
      <c r="J23" s="8">
        <v>2133678950</v>
      </c>
      <c r="K23" s="6" t="s">
        <v>55</v>
      </c>
    </row>
    <row r="24" spans="1:11" x14ac:dyDescent="0.2">
      <c r="A24" s="10">
        <v>12</v>
      </c>
      <c r="B24" s="10" t="s">
        <v>55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55</v>
      </c>
      <c r="I24" s="11" t="s">
        <v>37</v>
      </c>
      <c r="J24" s="12">
        <f>IF(SUM(J16:J20)=SUM(J22:J23),SUM(J22:J23), "ERROR: Line 1920 &lt;&gt; Line 6190")</f>
        <v>2133702525</v>
      </c>
      <c r="K24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51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51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2023-07-26T10:47:14Z</dcterms:created>
  <dcterms:modified xsi:type="dcterms:W3CDTF">2023-07-26T14:47:14Z</dcterms:modified>
</cp:coreProperties>
</file>