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<sst xmlns="http://schemas.openxmlformats.org/spreadsheetml/2006/main" count="222" uniqueCount="48">
  <si>
    <t>FY 2023 Apportionment</t>
  </si>
  <si>
    <t>Funds provided by Public Law 115-31 (131 STAT 161)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</si>
  <si>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</si>
  <si>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</si>
  <si>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</si>
  <si>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</si>
  <si>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</si>
  <si>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</si>
  <si>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</si>
  <si>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</si>
  <si>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</si>
  <si>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</si>
  <si>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</si>
  <si>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</si>
  <si>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</si>
  <si>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Nutrition Programs Administration (005-84-3508)</t>
  </si>
  <si>
    <t>TAFS: 12-3508 /X</t>
  </si>
  <si>
    <t>X</t>
  </si>
  <si>
    <t>3508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</si>
  <si>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</si>
  <si>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</si>
  <si>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</si>
  <si>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</si>
  <si>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</si>
  <si>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</si>
  <si>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</si>
  <si>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</si>
  <si>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</si>
  <si>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- Unob Bal: Brought forward, October 1</t>
  </si>
  <si>
    <t>Total budgetary resources avail (disc. and mand.)</t>
  </si>
  <si>
    <t>Project 1 Park Office Center Relocation/Renovation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</si>
  <si>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</si>
  <si>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</si>
  <si>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</si>
  <si>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</si>
  <si>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</si>
  <si>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</si>
  <si>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</si>
  <si>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</si>
  <si>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</si>
  <si>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</si>
  <si>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</si>
  <si>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</si>
  <si>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</si>
  <si>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2022-09-23 04:33 PM</t>
  </si>
  <si>
    <t xml:space="preserve">TAF(s) Included: </t>
  </si>
  <si>
    <t xml:space="preserve">12-3508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</si>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</sst>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27</v>
      </c>
      <c r="I16" s="5" t="s">
        <v>28</v>
      </c>
      <c r="J16" s="8">
        <v>8482000</v>
      </c>
      <c r="K16" s="6" t="s">
        <v>47</v>
      </c>
    </row>
    <row r="17" spans="1:11" x14ac:dyDescent="0.2">
      <c r="A17" s="10">
        <v>12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29</v>
      </c>
      <c r="J17" s="12">
        <f>SUM(J16:J16)</f>
        <v>8482000</v>
      </c>
      <c r="K17" s="13" t="s">
        <v>47</v>
      </c>
    </row>
    <row r="18" spans="1:11" x14ac:dyDescent="0.2">
      <c r="A18" s="1">
        <v>12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30</v>
      </c>
      <c r="J18" s="8">
        <v>8482000</v>
      </c>
      <c r="K18" s="6" t="s">
        <v>47</v>
      </c>
    </row>
    <row r="19" spans="1:11" x14ac:dyDescent="0.2">
      <c r="A19" s="10">
        <v>12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31</v>
      </c>
      <c r="J19" s="12">
        <f>IF(SUM(J16:J16)=SUM(J18:J18),SUM(J18:J18), "ERROR: Line 1920 &lt;&gt; Line 6190")</f>
        <v>8482000</v>
      </c>
      <c r="K19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2022-09-23T16:33:20Z</dcterms:created>
  <dcterms:modified xsi:type="dcterms:W3CDTF">2022-09-23T20:33:20Z</dcterms:modified>
</cp:coreProperties>
</file>