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<sst xmlns="http://schemas.openxmlformats.org/spreadsheetml/2006/main" count="278" uniqueCount="55">
  <si>
    <t>FY 2023 Apportionment</t>
  </si>
  <si>
    <t>Funds provided by 7 USC 2025(h); 113-79 (128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</si>
  <si>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</si>
  <si>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</si>
  <si>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</si>
  <si>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</si>
  <si>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</si>
  <si>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</si>
  <si>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</si>
  <si>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</si>
  <si>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</si>
  <si>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</si>
  <si>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</si>
  <si>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</si>
  <si>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</si>
  <si>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</si>
  <si>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/X</t>
  </si>
  <si>
    <t>X</t>
  </si>
  <si>
    <t>3505</t>
  </si>
  <si>
    <t>IterNo</t>
  </si>
  <si>
    <t>Last Approved Apportionment: 2022-09-21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</si>
  <si>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</si>
  <si>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</si>
  <si>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</si>
  <si>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</si>
  <si>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</si>
  <si>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</si>
  <si>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</si>
  <si>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</si>
  <si>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</si>
  <si>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</si>
  <si>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</si>
  <si>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Total budgetary resources avail (disc. and mand.)</t>
  </si>
  <si>
    <t>Employment &amp; Training 100%</t>
  </si>
  <si>
    <t>Retailer Food Store and Recipient Trafficking</t>
  </si>
  <si>
    <t>FDPIR Tribal Administration Study</t>
  </si>
  <si>
    <t>Puerto Rico Cash Benefit Study</t>
  </si>
  <si>
    <t>Online Purchasing &amp; Technology Improvements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</si>
  <si>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</si>
  <si>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</si>
  <si>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</si>
  <si>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</si>
  <si>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</si>
  <si>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</si>
  <si>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</si>
  <si>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</si>
  <si>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</si>
  <si>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</si>
  <si>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</si>
  <si>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</si>
  <si>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</si>
  <si>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2022-12-05 01:37 PM</t>
  </si>
  <si>
    <t xml:space="preserve">TAF(s) Included: </t>
  </si>
  <si>
    <t xml:space="preserve">12-3505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</si>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</sst>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12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12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12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12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3093787</v>
      </c>
      <c r="K16" s="6" t="s">
        <v>54</v>
      </c>
    </row>
    <row r="17" spans="1:11" x14ac:dyDescent="0.2">
      <c r="A17" s="1">
        <v>12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27</v>
      </c>
      <c r="J17" s="8"/>
      <c r="K17" s="6" t="s">
        <v>54</v>
      </c>
    </row>
    <row r="18" spans="1:11" x14ac:dyDescent="0.2">
      <c r="A18" s="1">
        <v>12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1000</v>
      </c>
      <c r="H18" s="5" t="s">
        <v>29</v>
      </c>
      <c r="I18" s="5" t="s">
        <v>30</v>
      </c>
      <c r="J18" s="8">
        <v>11886307</v>
      </c>
      <c r="K18" s="6" t="s">
        <v>54</v>
      </c>
    </row>
    <row r="19" spans="1:11" x14ac:dyDescent="0.2">
      <c r="A19" s="1">
        <v>12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1000</v>
      </c>
      <c r="H19" s="5" t="s">
        <v>31</v>
      </c>
      <c r="I19" s="5" t="s">
        <v>30</v>
      </c>
      <c r="J19" s="8"/>
      <c r="K19" s="6" t="s">
        <v>54</v>
      </c>
    </row>
    <row r="20" spans="1:11" x14ac:dyDescent="0.2">
      <c r="A20" s="10">
        <v>12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32</v>
      </c>
      <c r="J20" s="12">
        <f>SUM(J16:J19)</f>
        <v>14980094</v>
      </c>
      <c r="K20" s="13" t="s">
        <v>54</v>
      </c>
    </row>
    <row r="21" spans="1:11" x14ac:dyDescent="0.2">
      <c r="A21" s="1">
        <v>12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33</v>
      </c>
      <c r="J21" s="8">
        <v>9374911</v>
      </c>
      <c r="K21" s="6" t="s">
        <v>54</v>
      </c>
    </row>
    <row r="22" spans="1:11" x14ac:dyDescent="0.2">
      <c r="A22" s="1">
        <v>12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6013</v>
      </c>
      <c r="H22" s="5" t="s">
        <v>54</v>
      </c>
      <c r="I22" s="5" t="s">
        <v>34</v>
      </c>
      <c r="J22" s="8">
        <v>2820792</v>
      </c>
      <c r="K22" s="6" t="s">
        <v>54</v>
      </c>
    </row>
    <row r="23" spans="1:11" x14ac:dyDescent="0.2">
      <c r="A23" s="1">
        <v>12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6014</v>
      </c>
      <c r="H23" s="5" t="s">
        <v>54</v>
      </c>
      <c r="I23" s="5" t="s">
        <v>35</v>
      </c>
      <c r="J23" s="8">
        <v>5070</v>
      </c>
      <c r="K23" s="6" t="s">
        <v>54</v>
      </c>
    </row>
    <row r="24" spans="1:11" x14ac:dyDescent="0.2">
      <c r="A24" s="1">
        <v>12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6015</v>
      </c>
      <c r="H24" s="5" t="s">
        <v>54</v>
      </c>
      <c r="I24" s="5" t="s">
        <v>36</v>
      </c>
      <c r="J24" s="8">
        <v>16964</v>
      </c>
      <c r="K24" s="6" t="s">
        <v>54</v>
      </c>
    </row>
    <row r="25" spans="1:11" x14ac:dyDescent="0.2">
      <c r="A25" s="1">
        <v>12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6018</v>
      </c>
      <c r="H25" s="5" t="s">
        <v>54</v>
      </c>
      <c r="I25" s="5" t="s">
        <v>37</v>
      </c>
      <c r="J25" s="8">
        <v>2762357</v>
      </c>
      <c r="K25" s="6" t="s">
        <v>54</v>
      </c>
    </row>
    <row r="26" spans="1:11" x14ac:dyDescent="0.2">
      <c r="A26" s="10">
        <v>12</v>
      </c>
      <c r="B26" s="10" t="s">
        <v>54</v>
      </c>
      <c r="C26" s="10" t="s">
        <v>17</v>
      </c>
      <c r="D26" s="10" t="s">
        <v>18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38</v>
      </c>
      <c r="J26" s="12">
        <f>IF(SUM(J16:J19)=SUM(J21:J25),SUM(J21:J25), "ERROR: Line 1920 &lt;&gt; Line 6190")</f>
        <v>14980094</v>
      </c>
      <c r="K26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2022-12-05T13:38:13Z</dcterms:created>
  <dcterms:modified xsi:type="dcterms:W3CDTF">2022-12-05T18:38:13Z</dcterms:modified>
</cp:coreProperties>
</file>