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<sst xmlns="http://schemas.openxmlformats.org/spreadsheetml/2006/main" count="234" uniqueCount="46">
  <si>
    <t>FY 2023 Apportionment</t>
  </si>
  <si>
    <t>Funds provided by Public Laws 110-246 (122 STAT 2245)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</si>
  <si>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</si>
  <si>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</si>
  <si>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</si>
  <si>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</si>
  <si>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</si>
  <si>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</si>
  <si>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</si>
  <si>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</si>
  <si>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</si>
  <si>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</si>
  <si>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</si>
  <si>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</si>
  <si>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Food and Nutrition Service</t>
  </si>
  <si>
    <t>Account: Child Nutrition Programs (005-84-3539)</t>
  </si>
  <si>
    <t>Treas Account: State Child Nutrition Programs</t>
  </si>
  <si>
    <t>TAFS: 12-3539 2023/2024</t>
  </si>
  <si>
    <t>3539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</si>
  <si>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</si>
  <si>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</si>
  <si>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</si>
  <si>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</si>
  <si>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</si>
  <si>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</si>
  <si>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</si>
  <si>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Appropriations: Antic nonexpend trans net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</si>
  <si>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</si>
  <si>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</si>
  <si>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</si>
  <si>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</si>
  <si>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</si>
  <si>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</si>
  <si>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</si>
  <si>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</si>
  <si>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</si>
  <si>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</si>
  <si>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</si>
  <si>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</si>
  <si>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</si>
  <si>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</si>
  <si>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</si>
  <si>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2022-10-14 12:40 PM</t>
  </si>
  <si>
    <t xml:space="preserve">TAF(s) Included: </t>
  </si>
  <si>
    <t xml:space="preserve">12-3539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</si>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</sst>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12</v>
      </c>
      <c r="B14" s="1">
        <v>2023</v>
      </c>
      <c r="C14" s="1">
        <v>2024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1</v>
      </c>
      <c r="I14" s="5" t="s">
        <v>20</v>
      </c>
      <c r="J14" s="8"/>
      <c r="K14" s="6" t="s">
        <v>45</v>
      </c>
    </row>
    <row r="15" spans="1:11" x14ac:dyDescent="0.2">
      <c r="A15" s="1">
        <v>12</v>
      </c>
      <c r="B15" s="1">
        <v>2023</v>
      </c>
      <c r="C15" s="1">
        <v>2024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12</v>
      </c>
      <c r="B16" s="1">
        <v>2023</v>
      </c>
      <c r="C16" s="1">
        <v>2024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12</v>
      </c>
      <c r="B17" s="1">
        <v>2023</v>
      </c>
      <c r="C17" s="1">
        <v>2024</v>
      </c>
      <c r="D17" s="1" t="s">
        <v>18</v>
      </c>
      <c r="E17" s="1" t="s">
        <v>45</v>
      </c>
      <c r="F17" s="1" t="s">
        <v>45</v>
      </c>
      <c r="G17" s="4">
        <v>1251</v>
      </c>
      <c r="H17" s="5" t="s">
        <v>45</v>
      </c>
      <c r="I17" s="5" t="s">
        <v>26</v>
      </c>
      <c r="J17" s="8">
        <v>25199766589</v>
      </c>
      <c r="K17" s="6" t="s">
        <v>45</v>
      </c>
    </row>
    <row r="18" spans="1:11" x14ac:dyDescent="0.2">
      <c r="A18" s="10">
        <v>12</v>
      </c>
      <c r="B18" s="10">
        <v>2023</v>
      </c>
      <c r="C18" s="10">
        <v>2024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27</v>
      </c>
      <c r="J18" s="12">
        <f>SUM(J17:J17)</f>
        <v>25199766589</v>
      </c>
      <c r="K18" s="13" t="s">
        <v>45</v>
      </c>
    </row>
    <row r="19" spans="1:11" x14ac:dyDescent="0.2">
      <c r="A19" s="1">
        <v>12</v>
      </c>
      <c r="B19" s="1">
        <v>2023</v>
      </c>
      <c r="C19" s="1">
        <v>2024</v>
      </c>
      <c r="D19" s="1" t="s">
        <v>18</v>
      </c>
      <c r="E19" s="1" t="s">
        <v>45</v>
      </c>
      <c r="F19" s="1" t="s">
        <v>45</v>
      </c>
      <c r="G19" s="4">
        <v>6001</v>
      </c>
      <c r="H19" s="5" t="s">
        <v>45</v>
      </c>
      <c r="I19" s="5" t="s">
        <v>28</v>
      </c>
      <c r="J19" s="8">
        <v>8315922974</v>
      </c>
      <c r="K19" s="6" t="s">
        <v>45</v>
      </c>
    </row>
    <row r="20" spans="1:11" x14ac:dyDescent="0.2">
      <c r="A20" s="1">
        <v>12</v>
      </c>
      <c r="B20" s="1">
        <v>2023</v>
      </c>
      <c r="C20" s="1">
        <v>2024</v>
      </c>
      <c r="D20" s="1" t="s">
        <v>18</v>
      </c>
      <c r="E20" s="1" t="s">
        <v>45</v>
      </c>
      <c r="F20" s="1" t="s">
        <v>45</v>
      </c>
      <c r="G20" s="4">
        <v>6002</v>
      </c>
      <c r="H20" s="5" t="s">
        <v>45</v>
      </c>
      <c r="I20" s="5" t="s">
        <v>29</v>
      </c>
      <c r="J20" s="8">
        <v>6299941647</v>
      </c>
      <c r="K20" s="6" t="s">
        <v>45</v>
      </c>
    </row>
    <row r="21" spans="1:11" x14ac:dyDescent="0.2">
      <c r="A21" s="1">
        <v>12</v>
      </c>
      <c r="B21" s="1">
        <v>2023</v>
      </c>
      <c r="C21" s="1">
        <v>2024</v>
      </c>
      <c r="D21" s="1" t="s">
        <v>18</v>
      </c>
      <c r="E21" s="1" t="s">
        <v>45</v>
      </c>
      <c r="F21" s="1" t="s">
        <v>45</v>
      </c>
      <c r="G21" s="4">
        <v>6003</v>
      </c>
      <c r="H21" s="5" t="s">
        <v>45</v>
      </c>
      <c r="I21" s="5" t="s">
        <v>30</v>
      </c>
      <c r="J21" s="8">
        <v>6299941647</v>
      </c>
      <c r="K21" s="6" t="s">
        <v>45</v>
      </c>
    </row>
    <row r="22" spans="1:11" x14ac:dyDescent="0.2">
      <c r="A22" s="1">
        <v>12</v>
      </c>
      <c r="B22" s="1">
        <v>2023</v>
      </c>
      <c r="C22" s="1">
        <v>2024</v>
      </c>
      <c r="D22" s="1" t="s">
        <v>18</v>
      </c>
      <c r="E22" s="1" t="s">
        <v>45</v>
      </c>
      <c r="F22" s="1" t="s">
        <v>45</v>
      </c>
      <c r="G22" s="4">
        <v>6004</v>
      </c>
      <c r="H22" s="5" t="s">
        <v>45</v>
      </c>
      <c r="I22" s="5" t="s">
        <v>31</v>
      </c>
      <c r="J22" s="8">
        <v>4283960321</v>
      </c>
      <c r="K22" s="6" t="s">
        <v>45</v>
      </c>
    </row>
    <row r="23" spans="1:11" x14ac:dyDescent="0.2">
      <c r="A23" s="10">
        <v>12</v>
      </c>
      <c r="B23" s="10">
        <v>2023</v>
      </c>
      <c r="C23" s="10">
        <v>2024</v>
      </c>
      <c r="D23" s="10" t="s">
        <v>18</v>
      </c>
      <c r="E23" s="10" t="s">
        <v>45</v>
      </c>
      <c r="F23" s="10" t="s">
        <v>45</v>
      </c>
      <c r="G23" s="11">
        <v>6190</v>
      </c>
      <c r="H23" s="11" t="s">
        <v>45</v>
      </c>
      <c r="I23" s="11" t="s">
        <v>32</v>
      </c>
      <c r="J23" s="12">
        <f>IF(SUM(J17:J17)=SUM(J19:J22),SUM(J19:J22), "ERROR: Line 1920 &lt;&gt; Line 6190")</f>
        <v>25199766589</v>
      </c>
      <c r="K23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2022-10-14T12:41:00Z</dcterms:created>
  <dcterms:modified xsi:type="dcterms:W3CDTF">2022-10-14T16:41:00Z</dcterms:modified>
</cp:coreProperties>
</file>