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<sst xmlns="http://schemas.openxmlformats.org/spreadsheetml/2006/main" count="226" uniqueCount="50">
  <si>
    <t>FY 2023 Apportionment</t>
  </si>
  <si>
    <t>Funds provided by Public Law 116-260 (134 STAT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</si>
  <si>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</si>
  <si>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</si>
  <si>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</si>
  <si>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</si>
  <si>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</si>
  <si>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</si>
  <si>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</si>
  <si>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</si>
  <si>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</si>
  <si>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</si>
  <si>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</si>
  <si>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</si>
  <si>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</si>
  <si>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Supplemental Nutrition Assistance Program (005-84-3505)</t>
  </si>
  <si>
    <t>TAFS: 12-3505 2021/2023</t>
  </si>
  <si>
    <t>3505</t>
  </si>
  <si>
    <t>IterNo</t>
  </si>
  <si>
    <t>Last Approved Apportionment: 2022-09-29</t>
  </si>
  <si>
    <t>RptCat</t>
  </si>
  <si>
    <t>NO</t>
  </si>
  <si>
    <t>Reporting Categories</t>
  </si>
  <si>
    <t>AdjAut</t>
  </si>
  <si>
    <t>YES</t>
  </si>
  <si>
    <t>Adjustment Authority provided</t>
  </si>
  <si>
    <t>MA</t>
  </si>
  <si>
    <t>Mandatory Unob Bal: Brought forward, October 1</t>
  </si>
  <si>
    <t>ME</t>
  </si>
  <si>
    <t>Anticipated recoveries of prior year unpaid and paid obligations</t>
  </si>
  <si>
    <t>Total budgetary resources avail (disc. and mand.)</t>
  </si>
  <si>
    <t>SNAP Contingency</t>
  </si>
  <si>
    <t>SNAP Administrative Funding</t>
  </si>
  <si>
    <t>Total budgetary resources available</t>
  </si>
  <si>
    <t>A1</t>
  </si>
  <si>
    <t>OMB Footnotes</t>
  </si>
  <si>
    <t>Footnotes for Apportioned Amounts</t>
  </si>
  <si>
    <t xml:space="preserve">A1 </t>
  </si>
  <si>
    <t>The attached apportionment includes unobligated balances, carried over from FY 2022, estimated receipts and anticipated spending authority from offsetting collections. [Rationale: Footnote specifies the source of funding.]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</si>
  <si>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</si>
  <si>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</si>
  <si>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</si>
  <si>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</si>
  <si>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</si>
  <si>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</si>
  <si>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</si>
  <si>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2022-12-05 01:38 PM</t>
  </si>
  <si>
    <t xml:space="preserve">TAF(s) Included: </t>
  </si>
  <si>
    <t xml:space="preserve">12-3505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</si>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</sst>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12</v>
      </c>
      <c r="B13" s="1">
        <v>2021</v>
      </c>
      <c r="C13" s="1">
        <v>2023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3</v>
      </c>
      <c r="I13" s="5" t="s">
        <v>19</v>
      </c>
      <c r="J13" s="8"/>
      <c r="K13" s="6" t="s">
        <v>49</v>
      </c>
    </row>
    <row r="14" spans="1:11" x14ac:dyDescent="0.2">
      <c r="A14" s="1">
        <v>12</v>
      </c>
      <c r="B14" s="1">
        <v>2021</v>
      </c>
      <c r="C14" s="1">
        <v>2023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12</v>
      </c>
      <c r="B15" s="1">
        <v>2021</v>
      </c>
      <c r="C15" s="1">
        <v>2023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24</v>
      </c>
      <c r="I15" s="5" t="s">
        <v>25</v>
      </c>
      <c r="J15" s="8"/>
      <c r="K15" s="6" t="s">
        <v>49</v>
      </c>
    </row>
    <row r="16" spans="1:11" x14ac:dyDescent="0.2">
      <c r="A16" s="1">
        <v>12</v>
      </c>
      <c r="B16" s="1">
        <v>2021</v>
      </c>
      <c r="C16" s="1">
        <v>2023</v>
      </c>
      <c r="D16" s="1" t="s">
        <v>17</v>
      </c>
      <c r="E16" s="1" t="s">
        <v>49</v>
      </c>
      <c r="F16" s="1" t="s">
        <v>49</v>
      </c>
      <c r="G16" s="4">
        <v>1000</v>
      </c>
      <c r="H16" s="5" t="s">
        <v>26</v>
      </c>
      <c r="I16" s="5" t="s">
        <v>27</v>
      </c>
      <c r="J16" s="8">
        <v>3506958821</v>
      </c>
      <c r="K16" s="6" t="s">
        <v>49</v>
      </c>
    </row>
    <row r="17" spans="1:11" x14ac:dyDescent="0.2">
      <c r="A17" s="1">
        <v>12</v>
      </c>
      <c r="B17" s="1">
        <v>2021</v>
      </c>
      <c r="C17" s="1">
        <v>2023</v>
      </c>
      <c r="D17" s="1" t="s">
        <v>17</v>
      </c>
      <c r="E17" s="1" t="s">
        <v>49</v>
      </c>
      <c r="F17" s="1" t="s">
        <v>49</v>
      </c>
      <c r="G17" s="4">
        <v>1000</v>
      </c>
      <c r="H17" s="5" t="s">
        <v>28</v>
      </c>
      <c r="I17" s="5" t="s">
        <v>27</v>
      </c>
      <c r="J17" s="8"/>
      <c r="K17" s="6" t="s">
        <v>49</v>
      </c>
    </row>
    <row r="18" spans="1:11" x14ac:dyDescent="0.2">
      <c r="A18" s="1">
        <v>12</v>
      </c>
      <c r="B18" s="1">
        <v>2021</v>
      </c>
      <c r="C18" s="1">
        <v>2023</v>
      </c>
      <c r="D18" s="1" t="s">
        <v>17</v>
      </c>
      <c r="E18" s="1" t="s">
        <v>49</v>
      </c>
      <c r="F18" s="1" t="s">
        <v>49</v>
      </c>
      <c r="G18" s="4">
        <v>1061</v>
      </c>
      <c r="H18" s="5" t="s">
        <v>28</v>
      </c>
      <c r="I18" s="5" t="s">
        <v>29</v>
      </c>
      <c r="J18" s="8">
        <v>120084106</v>
      </c>
      <c r="K18" s="6" t="s">
        <v>49</v>
      </c>
    </row>
    <row r="19" spans="1:11" x14ac:dyDescent="0.2">
      <c r="A19" s="10">
        <v>12</v>
      </c>
      <c r="B19" s="10">
        <v>2021</v>
      </c>
      <c r="C19" s="10">
        <v>2023</v>
      </c>
      <c r="D19" s="10" t="s">
        <v>17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30</v>
      </c>
      <c r="J19" s="12">
        <f>SUM(J16:J18)</f>
        <v>3627042927</v>
      </c>
      <c r="K19" s="13" t="s">
        <v>49</v>
      </c>
    </row>
    <row r="20" spans="1:11" x14ac:dyDescent="0.2">
      <c r="A20" s="1">
        <v>12</v>
      </c>
      <c r="B20" s="1">
        <v>2021</v>
      </c>
      <c r="C20" s="1">
        <v>2023</v>
      </c>
      <c r="D20" s="1" t="s">
        <v>17</v>
      </c>
      <c r="E20" s="1" t="s">
        <v>49</v>
      </c>
      <c r="F20" s="1" t="s">
        <v>49</v>
      </c>
      <c r="G20" s="4">
        <v>6024</v>
      </c>
      <c r="H20" s="5" t="s">
        <v>49</v>
      </c>
      <c r="I20" s="5" t="s">
        <v>31</v>
      </c>
      <c r="J20" s="8">
        <v>3000000000</v>
      </c>
      <c r="K20" s="6" t="s">
        <v>49</v>
      </c>
    </row>
    <row r="21" spans="1:11" x14ac:dyDescent="0.2">
      <c r="A21" s="1">
        <v>12</v>
      </c>
      <c r="B21" s="1">
        <v>2021</v>
      </c>
      <c r="C21" s="1">
        <v>2023</v>
      </c>
      <c r="D21" s="1" t="s">
        <v>17</v>
      </c>
      <c r="E21" s="1" t="s">
        <v>49</v>
      </c>
      <c r="F21" s="1" t="s">
        <v>49</v>
      </c>
      <c r="G21" s="4">
        <v>6031</v>
      </c>
      <c r="H21" s="5" t="s">
        <v>49</v>
      </c>
      <c r="I21" s="5" t="s">
        <v>32</v>
      </c>
      <c r="J21" s="8">
        <v>627042927</v>
      </c>
      <c r="K21" s="6" t="s">
        <v>49</v>
      </c>
    </row>
    <row r="22" spans="1:11" x14ac:dyDescent="0.2">
      <c r="A22" s="10">
        <v>12</v>
      </c>
      <c r="B22" s="10">
        <v>2021</v>
      </c>
      <c r="C22" s="10">
        <v>2023</v>
      </c>
      <c r="D22" s="10" t="s">
        <v>17</v>
      </c>
      <c r="E22" s="10" t="s">
        <v>49</v>
      </c>
      <c r="F22" s="10" t="s">
        <v>49</v>
      </c>
      <c r="G22" s="11">
        <v>6190</v>
      </c>
      <c r="H22" s="11" t="s">
        <v>49</v>
      </c>
      <c r="I22" s="11" t="s">
        <v>33</v>
      </c>
      <c r="J22" s="12">
        <f>IF(SUM(J16:J18)=SUM(J20:J21),SUM(J20:J21), "ERROR: Line 1920 &lt;&gt; Line 6190")</f>
        <v>3627042927</v>
      </c>
      <c r="K22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ht="25.5" x14ac:dyDescent="0.2">
      <c r="A8" s="14" t="s">
        <v>37</v>
      </c>
      <c r="B8" s="15" t="s">
        <v>38</v>
      </c>
    </row>
    <row r="9" spans="1:2" x14ac:dyDescent="0.2">
      <c r="A9" s="1" t="s">
        <v>49</v>
      </c>
      <c r="B9" s="9" t="s">
        <v>49</v>
      </c>
    </row>
    <row r="10" spans="1:2" x14ac:dyDescent="0.2">
      <c r="A10" s="1" t="s">
        <v>49</v>
      </c>
      <c r="B10" s="16" t="s">
        <v>39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2022-12-05T13:38:39Z</dcterms:created>
  <dcterms:modified xsi:type="dcterms:W3CDTF">2022-12-05T18:38:39Z</dcterms:modified>
</cp:coreProperties>
</file>