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<sst xmlns="http://schemas.openxmlformats.org/spreadsheetml/2006/main" count="224" uniqueCount="51">
  <si>
    <t>FY 2022 Apportionment</t>
  </si>
  <si>
    <t>Funds provided by Public Laws 97-35, 106-170 and 116-260</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</si>
  <si>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</si>
  <si>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</si>
  <si>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</si>
  <si>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</si>
  <si>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</si>
  <si>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</si>
  <si>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</si>
  <si>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</si>
  <si>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</si>
  <si>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</si>
  <si>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</si>
  <si>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</si>
  <si>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</si>
  <si>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Federal Old-age and Survivors Insurance Trust Fund (016-00-8006)</t>
  </si>
  <si>
    <t>TAFS: 28-28-8006 /X</t>
  </si>
  <si>
    <t>X</t>
  </si>
  <si>
    <t>8006</t>
  </si>
  <si>
    <t>IterNo</t>
  </si>
  <si>
    <t>Last Approved Apportionment: N\A, First Request of Year</t>
  </si>
  <si>
    <t>RptCat</t>
  </si>
  <si>
    <t>NO</t>
  </si>
  <si>
    <t>Reporting Categories</t>
  </si>
  <si>
    <t>AdjAut</t>
  </si>
  <si>
    <t>YES</t>
  </si>
  <si>
    <t>Adjustment Authority provided</t>
  </si>
  <si>
    <t>BA: Mand: Appropriations transferred from other accounts</t>
  </si>
  <si>
    <t>Total budgetary resources avail (disc. and mand.)</t>
  </si>
  <si>
    <t>Beneficiary Services</t>
  </si>
  <si>
    <t>A1</t>
  </si>
  <si>
    <t>Recycling, Environmental and Employee Programs</t>
  </si>
  <si>
    <t>Total budgetary resources available</t>
  </si>
  <si>
    <t>A2</t>
  </si>
  <si>
    <t>OMB Footnotes</t>
  </si>
  <si>
    <t>Footnotes for Apportioned Amounts</t>
  </si>
  <si>
    <t xml:space="preserve">A1 </t>
  </si>
  <si>
    <t>To the extent necessary, the amount apportioned will be the cumulative of the two accounts (Beneficiary Services Accounts 8006 and 8007) and the distribution between the two shall be determined by SSA without the need for further reapportionment.  This is not a precedent for other accounts.</t>
  </si>
  <si>
    <t xml:space="preserve">A2 </t>
  </si>
  <si>
    <t>This apportionment is not subject to the requirement in Section 120.6 of A-11 to show amounts not subject to apportionment and therefore there are unexpired resources reported on the SF 133/GTAS that are not present on the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</si>
  <si>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</si>
  <si>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</si>
  <si>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</si>
  <si>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</si>
  <si>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</si>
  <si>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</si>
  <si>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</si>
  <si>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2021-09-29 05:51 PM</t>
  </si>
  <si>
    <t xml:space="preserve">TAF(s) Included: </t>
  </si>
  <si>
    <t>28-28-8006 \X (Federal Old-age and Survivors Insurance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</si>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</sst>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28</v>
      </c>
      <c r="B13" s="1" t="s">
        <v>50</v>
      </c>
      <c r="C13" s="1" t="s">
        <v>17</v>
      </c>
      <c r="D13" s="1" t="s">
        <v>18</v>
      </c>
      <c r="E13" s="1">
        <v>28</v>
      </c>
      <c r="F13" s="1" t="s">
        <v>50</v>
      </c>
      <c r="G13" s="4" t="s">
        <v>19</v>
      </c>
      <c r="H13" s="5">
        <v>1</v>
      </c>
      <c r="I13" s="5" t="s">
        <v>20</v>
      </c>
      <c r="J13" s="8"/>
      <c r="K13" s="6" t="s">
        <v>50</v>
      </c>
    </row>
    <row r="14" spans="1:11" x14ac:dyDescent="0.2">
      <c r="A14" s="1">
        <v>28</v>
      </c>
      <c r="B14" s="1" t="s">
        <v>50</v>
      </c>
      <c r="C14" s="1" t="s">
        <v>17</v>
      </c>
      <c r="D14" s="1" t="s">
        <v>18</v>
      </c>
      <c r="E14" s="1">
        <v>28</v>
      </c>
      <c r="F14" s="1" t="s">
        <v>50</v>
      </c>
      <c r="G14" s="4" t="s">
        <v>21</v>
      </c>
      <c r="H14" s="5" t="s">
        <v>22</v>
      </c>
      <c r="I14" s="5" t="s">
        <v>23</v>
      </c>
      <c r="J14" s="8"/>
      <c r="K14" s="6" t="s">
        <v>50</v>
      </c>
    </row>
    <row r="15" spans="1:11" x14ac:dyDescent="0.2">
      <c r="A15" s="1">
        <v>28</v>
      </c>
      <c r="B15" s="1" t="s">
        <v>50</v>
      </c>
      <c r="C15" s="1" t="s">
        <v>17</v>
      </c>
      <c r="D15" s="1" t="s">
        <v>18</v>
      </c>
      <c r="E15" s="1">
        <v>28</v>
      </c>
      <c r="F15" s="1" t="s">
        <v>50</v>
      </c>
      <c r="G15" s="4" t="s">
        <v>24</v>
      </c>
      <c r="H15" s="5" t="s">
        <v>25</v>
      </c>
      <c r="I15" s="5" t="s">
        <v>26</v>
      </c>
      <c r="J15" s="8"/>
      <c r="K15" s="6" t="s">
        <v>50</v>
      </c>
    </row>
    <row r="16" spans="1:11" x14ac:dyDescent="0.2">
      <c r="A16" s="1">
        <v>28</v>
      </c>
      <c r="B16" s="1" t="s">
        <v>50</v>
      </c>
      <c r="C16" s="1" t="s">
        <v>17</v>
      </c>
      <c r="D16" s="1" t="s">
        <v>18</v>
      </c>
      <c r="E16" s="1">
        <v>28</v>
      </c>
      <c r="F16" s="1" t="s">
        <v>50</v>
      </c>
      <c r="G16" s="4">
        <v>1221</v>
      </c>
      <c r="H16" s="5" t="s">
        <v>50</v>
      </c>
      <c r="I16" s="5" t="s">
        <v>27</v>
      </c>
      <c r="J16" s="8">
        <v>16173070</v>
      </c>
      <c r="K16" s="6" t="s">
        <v>50</v>
      </c>
    </row>
    <row r="17" spans="1:11" x14ac:dyDescent="0.2">
      <c r="A17" s="10">
        <v>28</v>
      </c>
      <c r="B17" s="10" t="s">
        <v>50</v>
      </c>
      <c r="C17" s="10" t="s">
        <v>17</v>
      </c>
      <c r="D17" s="10" t="s">
        <v>18</v>
      </c>
      <c r="E17" s="10">
        <v>28</v>
      </c>
      <c r="F17" s="10" t="s">
        <v>50</v>
      </c>
      <c r="G17" s="11">
        <v>1920</v>
      </c>
      <c r="H17" s="11" t="s">
        <v>50</v>
      </c>
      <c r="I17" s="11" t="s">
        <v>28</v>
      </c>
      <c r="J17" s="12">
        <f>SUM(J16:J16)</f>
        <v>16173070</v>
      </c>
      <c r="K17" s="13" t="s">
        <v>50</v>
      </c>
    </row>
    <row r="18" spans="1:11" x14ac:dyDescent="0.2">
      <c r="A18" s="1">
        <v>28</v>
      </c>
      <c r="B18" s="1" t="s">
        <v>50</v>
      </c>
      <c r="C18" s="1" t="s">
        <v>17</v>
      </c>
      <c r="D18" s="1" t="s">
        <v>18</v>
      </c>
      <c r="E18" s="1">
        <v>28</v>
      </c>
      <c r="F18" s="1" t="s">
        <v>50</v>
      </c>
      <c r="G18" s="4">
        <v>6011</v>
      </c>
      <c r="H18" s="5" t="s">
        <v>50</v>
      </c>
      <c r="I18" s="5" t="s">
        <v>29</v>
      </c>
      <c r="J18" s="8">
        <v>16000000</v>
      </c>
      <c r="K18" s="6" t="s">
        <v>30</v>
      </c>
    </row>
    <row r="19" spans="1:11" x14ac:dyDescent="0.2">
      <c r="A19" s="1">
        <v>28</v>
      </c>
      <c r="B19" s="1" t="s">
        <v>50</v>
      </c>
      <c r="C19" s="1" t="s">
        <v>17</v>
      </c>
      <c r="D19" s="1" t="s">
        <v>18</v>
      </c>
      <c r="E19" s="1">
        <v>28</v>
      </c>
      <c r="F19" s="1" t="s">
        <v>50</v>
      </c>
      <c r="G19" s="4">
        <v>6012</v>
      </c>
      <c r="H19" s="5" t="s">
        <v>50</v>
      </c>
      <c r="I19" s="5" t="s">
        <v>31</v>
      </c>
      <c r="J19" s="8">
        <v>173070</v>
      </c>
      <c r="K19" s="6" t="s">
        <v>50</v>
      </c>
    </row>
    <row r="20" spans="1:11" x14ac:dyDescent="0.2">
      <c r="A20" s="10">
        <v>28</v>
      </c>
      <c r="B20" s="10" t="s">
        <v>50</v>
      </c>
      <c r="C20" s="10" t="s">
        <v>17</v>
      </c>
      <c r="D20" s="10" t="s">
        <v>18</v>
      </c>
      <c r="E20" s="10">
        <v>28</v>
      </c>
      <c r="F20" s="10" t="s">
        <v>50</v>
      </c>
      <c r="G20" s="11">
        <v>6190</v>
      </c>
      <c r="H20" s="11" t="s">
        <v>50</v>
      </c>
      <c r="I20" s="11" t="s">
        <v>32</v>
      </c>
      <c r="J20" s="12">
        <f>IF(SUM(J16:J16)=SUM(J18:J19),SUM(J18:J19), "ERROR: Line 1920 &lt;&gt; Line 6190")</f>
        <v>16173070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38.25"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2022-06-20T16:20:36Z</dcterms:created>
  <dcterms:modified xsi:type="dcterms:W3CDTF">2022-06-20T20:20:36Z</dcterms:modified>
</cp:coreProperties>
</file>