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<sst xmlns="http://schemas.openxmlformats.org/spreadsheetml/2006/main" count="236" uniqueCount="45">
  <si>
    <t>FY 2022 Apportionment</t>
  </si>
  <si>
    <t>Funds provided by Public Law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</si>
  <si>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</si>
  <si>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</si>
  <si>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</si>
  <si>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</si>
  <si>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</si>
  <si>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</si>
  <si>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</si>
  <si>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</si>
  <si>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</si>
  <si>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</si>
  <si>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</si>
  <si>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Small Business Administration</t>
  </si>
  <si>
    <t>Bureau: Small Business Administration</t>
  </si>
  <si>
    <t>Account: Emergency EIDL Grants (028-00-0500)</t>
  </si>
  <si>
    <t>TAFS: 73-0500 /X</t>
  </si>
  <si>
    <t>X</t>
  </si>
  <si>
    <t>0500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</si>
  <si>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</si>
  <si>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</si>
  <si>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</si>
  <si>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</si>
  <si>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</si>
  <si>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</si>
  <si>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</si>
  <si>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</si>
  <si>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Antic recov of prior year unpd/pd obl</t>
  </si>
  <si>
    <t>Total budgetary resources avail (disc. and mand.)</t>
  </si>
  <si>
    <t>EIDL Advance</t>
  </si>
  <si>
    <t>OIG-Targeted EIDL Advance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</si>
  <si>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</si>
  <si>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</si>
  <si>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</si>
  <si>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</si>
  <si>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</si>
  <si>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</si>
  <si>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</si>
  <si>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</si>
  <si>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</si>
  <si>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</si>
  <si>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2021-09-26 11:29 AM</t>
  </si>
  <si>
    <t xml:space="preserve">TAF(s) Included: </t>
  </si>
  <si>
    <t xml:space="preserve">73-0500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</si>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</sst>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73</v>
      </c>
      <c r="B13" s="1" t="s">
        <v>44</v>
      </c>
      <c r="C13" s="1" t="s">
        <v>17</v>
      </c>
      <c r="D13" s="1" t="s">
        <v>18</v>
      </c>
      <c r="E13" s="1" t="s">
        <v>44</v>
      </c>
      <c r="F13" s="1" t="s">
        <v>44</v>
      </c>
      <c r="G13" s="4" t="s">
        <v>19</v>
      </c>
      <c r="H13" s="5">
        <v>1</v>
      </c>
      <c r="I13" s="5" t="s">
        <v>20</v>
      </c>
      <c r="J13" s="8"/>
      <c r="K13" s="6" t="s">
        <v>44</v>
      </c>
    </row>
    <row r="14" spans="1:11" x14ac:dyDescent="0.2">
      <c r="A14" s="1">
        <v>73</v>
      </c>
      <c r="B14" s="1" t="s">
        <v>44</v>
      </c>
      <c r="C14" s="1" t="s">
        <v>17</v>
      </c>
      <c r="D14" s="1" t="s">
        <v>18</v>
      </c>
      <c r="E14" s="1" t="s">
        <v>44</v>
      </c>
      <c r="F14" s="1" t="s">
        <v>44</v>
      </c>
      <c r="G14" s="4" t="s">
        <v>21</v>
      </c>
      <c r="H14" s="5" t="s">
        <v>22</v>
      </c>
      <c r="I14" s="5" t="s">
        <v>23</v>
      </c>
      <c r="J14" s="8"/>
      <c r="K14" s="6" t="s">
        <v>44</v>
      </c>
    </row>
    <row r="15" spans="1:11" x14ac:dyDescent="0.2">
      <c r="A15" s="1">
        <v>73</v>
      </c>
      <c r="B15" s="1" t="s">
        <v>44</v>
      </c>
      <c r="C15" s="1" t="s">
        <v>17</v>
      </c>
      <c r="D15" s="1" t="s">
        <v>18</v>
      </c>
      <c r="E15" s="1" t="s">
        <v>44</v>
      </c>
      <c r="F15" s="1" t="s">
        <v>44</v>
      </c>
      <c r="G15" s="4" t="s">
        <v>24</v>
      </c>
      <c r="H15" s="5" t="s">
        <v>22</v>
      </c>
      <c r="I15" s="5" t="s">
        <v>25</v>
      </c>
      <c r="J15" s="8"/>
      <c r="K15" s="6" t="s">
        <v>44</v>
      </c>
    </row>
    <row r="16" spans="1:11" x14ac:dyDescent="0.2">
      <c r="A16" s="1">
        <v>73</v>
      </c>
      <c r="B16" s="1" t="s">
        <v>44</v>
      </c>
      <c r="C16" s="1" t="s">
        <v>17</v>
      </c>
      <c r="D16" s="1" t="s">
        <v>18</v>
      </c>
      <c r="E16" s="1" t="s">
        <v>44</v>
      </c>
      <c r="F16" s="1" t="s">
        <v>44</v>
      </c>
      <c r="G16" s="4">
        <v>1000</v>
      </c>
      <c r="H16" s="5" t="s">
        <v>44</v>
      </c>
      <c r="I16" s="5" t="s">
        <v>26</v>
      </c>
      <c r="J16" s="8">
        <v>30464368000</v>
      </c>
      <c r="K16" s="6" t="s">
        <v>44</v>
      </c>
    </row>
    <row r="17" spans="1:11" x14ac:dyDescent="0.2">
      <c r="A17" s="1">
        <v>73</v>
      </c>
      <c r="B17" s="1" t="s">
        <v>44</v>
      </c>
      <c r="C17" s="1" t="s">
        <v>17</v>
      </c>
      <c r="D17" s="1" t="s">
        <v>18</v>
      </c>
      <c r="E17" s="1" t="s">
        <v>44</v>
      </c>
      <c r="F17" s="1" t="s">
        <v>44</v>
      </c>
      <c r="G17" s="4">
        <v>1061</v>
      </c>
      <c r="H17" s="5" t="s">
        <v>44</v>
      </c>
      <c r="I17" s="5" t="s">
        <v>27</v>
      </c>
      <c r="J17" s="8">
        <v>50050000</v>
      </c>
      <c r="K17" s="6" t="s">
        <v>44</v>
      </c>
    </row>
    <row r="18" spans="1:11" x14ac:dyDescent="0.2">
      <c r="A18" s="10">
        <v>73</v>
      </c>
      <c r="B18" s="10" t="s">
        <v>44</v>
      </c>
      <c r="C18" s="10" t="s">
        <v>17</v>
      </c>
      <c r="D18" s="10" t="s">
        <v>18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28</v>
      </c>
      <c r="J18" s="12">
        <f>SUM(J16:J17)</f>
        <v>30514418000</v>
      </c>
      <c r="K18" s="13" t="s">
        <v>44</v>
      </c>
    </row>
    <row r="19" spans="1:11" x14ac:dyDescent="0.2">
      <c r="A19" s="1">
        <v>73</v>
      </c>
      <c r="B19" s="1" t="s">
        <v>44</v>
      </c>
      <c r="C19" s="1" t="s">
        <v>17</v>
      </c>
      <c r="D19" s="1" t="s">
        <v>18</v>
      </c>
      <c r="E19" s="1" t="s">
        <v>44</v>
      </c>
      <c r="F19" s="1" t="s">
        <v>44</v>
      </c>
      <c r="G19" s="4">
        <v>6047</v>
      </c>
      <c r="H19" s="5" t="s">
        <v>44</v>
      </c>
      <c r="I19" s="5" t="s">
        <v>29</v>
      </c>
      <c r="J19" s="8">
        <v>30494868000</v>
      </c>
      <c r="K19" s="6" t="s">
        <v>44</v>
      </c>
    </row>
    <row r="20" spans="1:11" x14ac:dyDescent="0.2">
      <c r="A20" s="1">
        <v>73</v>
      </c>
      <c r="B20" s="1" t="s">
        <v>44</v>
      </c>
      <c r="C20" s="1" t="s">
        <v>17</v>
      </c>
      <c r="D20" s="1" t="s">
        <v>18</v>
      </c>
      <c r="E20" s="1" t="s">
        <v>44</v>
      </c>
      <c r="F20" s="1" t="s">
        <v>44</v>
      </c>
      <c r="G20" s="4">
        <v>6056</v>
      </c>
      <c r="H20" s="5" t="s">
        <v>44</v>
      </c>
      <c r="I20" s="5" t="s">
        <v>30</v>
      </c>
      <c r="J20" s="8">
        <v>19550000</v>
      </c>
      <c r="K20" s="6" t="s">
        <v>44</v>
      </c>
    </row>
    <row r="21" spans="1:11" x14ac:dyDescent="0.2">
      <c r="A21" s="10">
        <v>73</v>
      </c>
      <c r="B21" s="10" t="s">
        <v>44</v>
      </c>
      <c r="C21" s="10" t="s">
        <v>17</v>
      </c>
      <c r="D21" s="10" t="s">
        <v>18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IF(SUM(J16:J17)=SUM(J19:J20),SUM(J19:J20), "ERROR: Line 1920 &lt;&gt; Line 6190")</f>
        <v>30514418000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2022-07-12T15:18:25Z</dcterms:created>
  <dcterms:modified xsi:type="dcterms:W3CDTF">2022-07-12T19:18:25Z</dcterms:modified>
</cp:coreProperties>
</file>