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19" i="1"/>
</calcChain>
</file>

<file path=xl/sharedStrings.xml><?xml version="1.0" encoding="utf-8"?>
<sst xmlns="http://schemas.openxmlformats.org/spreadsheetml/2006/main" count="292" uniqueCount="52">
  <si>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</si>
  <si>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</si>
  <si>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</si>
  <si>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</si>
  <si>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</si>
  <si>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</si>
  <si>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</si>
  <si>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</si>
  <si>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</si>
  <si>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</si>
  <si>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</si>
  <si>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</si>
  <si>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</si>
  <si>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</si>
  <si>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</si>
  <si>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</si>
  <si>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</si>
  <si>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</si>
  <si>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</si>
  <si>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</si>
  <si>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</si>
  <si>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</si>
  <si>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</si>
  <si>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</si>
  <si>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</si>
  <si>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</si>
  <si>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</si>
  <si>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</si>
  <si>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</si>
  <si>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</si>
  <si>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</si>
  <si>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Admin Expense</t>
  </si>
  <si>
    <t>Disaster Admin Expense</t>
  </si>
  <si>
    <t>Microloan Intermediary Training</t>
  </si>
  <si>
    <t>RBIP</t>
  </si>
  <si>
    <t>Microloan Program IT Systems</t>
  </si>
  <si>
    <t>Fees</t>
  </si>
  <si>
    <t>S&amp;E Coronavirus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</si>
  <si>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</si>
  <si>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</si>
  <si>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</si>
  <si>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</si>
  <si>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</si>
  <si>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</si>
  <si>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</si>
  <si>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</si>
  <si>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</si>
  <si>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</si>
  <si>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01:21 PM</t>
  </si>
  <si>
    <t xml:space="preserve">TAF(s) Included: </t>
  </si>
  <si>
    <t xml:space="preserve">73-0100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</si>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</sst>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1051627548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27</v>
      </c>
      <c r="J17" s="8">
        <v>15800000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1740</v>
      </c>
      <c r="H18" s="5" t="s">
        <v>51</v>
      </c>
      <c r="I18" s="5" t="s">
        <v>28</v>
      </c>
      <c r="J18" s="8">
        <v>27400000</v>
      </c>
      <c r="K18" s="6" t="s">
        <v>51</v>
      </c>
    </row>
    <row r="19" spans="1:11" x14ac:dyDescent="0.2">
      <c r="A19" s="10">
        <v>73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29</v>
      </c>
      <c r="J19" s="12">
        <f>SUM(J16:J18)</f>
        <v>1094827548</v>
      </c>
      <c r="K19" s="13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6001</v>
      </c>
      <c r="H20" s="5" t="s">
        <v>51</v>
      </c>
      <c r="I20" s="5" t="s">
        <v>30</v>
      </c>
      <c r="J20" s="8">
        <v>2437998</v>
      </c>
      <c r="K20" s="6" t="s">
        <v>51</v>
      </c>
    </row>
    <row r="21" spans="1:11" x14ac:dyDescent="0.2">
      <c r="A21" s="1">
        <v>73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6031</v>
      </c>
      <c r="H21" s="5" t="s">
        <v>51</v>
      </c>
      <c r="I21" s="5" t="s">
        <v>31</v>
      </c>
      <c r="J21" s="8">
        <v>2530120</v>
      </c>
      <c r="K21" s="6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6032</v>
      </c>
      <c r="H22" s="5" t="s">
        <v>51</v>
      </c>
      <c r="I22" s="5" t="s">
        <v>32</v>
      </c>
      <c r="J22" s="8">
        <v>140307616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6037</v>
      </c>
      <c r="H23" s="5" t="s">
        <v>51</v>
      </c>
      <c r="I23" s="5" t="s">
        <v>33</v>
      </c>
      <c r="J23" s="8">
        <v>2445314</v>
      </c>
      <c r="K23" s="6" t="s">
        <v>51</v>
      </c>
    </row>
    <row r="24" spans="1:11" x14ac:dyDescent="0.2">
      <c r="A24" s="1">
        <v>73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6038</v>
      </c>
      <c r="H24" s="5" t="s">
        <v>51</v>
      </c>
      <c r="I24" s="5" t="s">
        <v>34</v>
      </c>
      <c r="J24" s="8">
        <v>70555</v>
      </c>
      <c r="K24" s="6" t="s">
        <v>51</v>
      </c>
    </row>
    <row r="25" spans="1:11" x14ac:dyDescent="0.2">
      <c r="A25" s="1">
        <v>73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6039</v>
      </c>
      <c r="H25" s="5" t="s">
        <v>51</v>
      </c>
      <c r="I25" s="5" t="s">
        <v>35</v>
      </c>
      <c r="J25" s="8">
        <v>1200000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6042</v>
      </c>
      <c r="H26" s="5" t="s">
        <v>51</v>
      </c>
      <c r="I26" s="5" t="s">
        <v>36</v>
      </c>
      <c r="J26" s="8">
        <v>66279334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6053</v>
      </c>
      <c r="H27" s="5" t="s">
        <v>51</v>
      </c>
      <c r="I27" s="5" t="s">
        <v>37</v>
      </c>
      <c r="J27" s="8">
        <v>879556611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IF(SUM(J16:J18)=SUM(J20:J27),SUM(J20:J27), "ERROR: Line 1920 &lt;&gt; Line 6190")</f>
        <v>1094827548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2022-07-12T15:17:31Z</dcterms:created>
  <dcterms:modified xsi:type="dcterms:W3CDTF">2022-07-12T19:17:31Z</dcterms:modified>
</cp:coreProperties>
</file>