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<sst xmlns="http://schemas.openxmlformats.org/spreadsheetml/2006/main" count="243" uniqueCount="49">
  <si>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</si>
  <si>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</si>
  <si>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</si>
  <si>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</si>
  <si>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</si>
  <si>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</si>
  <si>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</si>
  <si>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</si>
  <si>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</si>
  <si>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</si>
  <si>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</si>
  <si>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</si>
  <si>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</si>
  <si>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Surface Transportation Board</t>
  </si>
  <si>
    <t>Bureau: Surface Transportation Board</t>
  </si>
  <si>
    <t>Account: Salaries and Expenses (472-00-0301)</t>
  </si>
  <si>
    <t>TAFS: 95-0301 /2022</t>
  </si>
  <si>
    <t>0301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</si>
  <si>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</si>
  <si>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</si>
  <si>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</si>
  <si>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</si>
  <si>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</si>
  <si>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</si>
  <si>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</si>
  <si>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</si>
  <si>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</si>
  <si>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Approps rdc by offset coll(coll)/recpts</t>
  </si>
  <si>
    <t>BA: Disc: Spending auth: Collected</t>
  </si>
  <si>
    <t>BA: Disc: Spending auth:Antic colls, reimbs, other</t>
  </si>
  <si>
    <t>Total budgetary resources avail (disc. and mand.)</t>
  </si>
  <si>
    <t>Category B</t>
  </si>
  <si>
    <t>Total budgetary resources available</t>
  </si>
  <si>
    <t>A2</t>
  </si>
  <si>
    <t>OMB Footnotes</t>
  </si>
  <si>
    <t>Footnotes for Apportioned Amounts</t>
  </si>
  <si>
    <t xml:space="preserve">A2 </t>
  </si>
  <si>
    <t>FY 2022 appropriation Act (Public Law 117-103) appropriates $39,152,000: provided that fees not to exceed $1,250,000 shall be credited to this appropriation as offsetting collections. The sum appropriated shall be reduced on a dollar-for-dollar basis as such offsetting collections are received during fiscal year 2022, to result in an estimated final appropriation at no more than $37,902,000.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</si>
  <si>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</si>
  <si>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</si>
  <si>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</si>
  <si>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</si>
  <si>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</si>
  <si>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</si>
  <si>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</si>
  <si>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2022-05-31 03:51 PM</t>
  </si>
  <si>
    <t xml:space="preserve">TAF(s) Included: </t>
  </si>
  <si>
    <t xml:space="preserve">95-0301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</si>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</sst>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95</v>
      </c>
      <c r="B13" s="1" t="s">
        <v>48</v>
      </c>
      <c r="C13" s="1">
        <v>2022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95</v>
      </c>
      <c r="B14" s="1" t="s">
        <v>48</v>
      </c>
      <c r="C14" s="1">
        <v>2022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95</v>
      </c>
      <c r="B15" s="1" t="s">
        <v>48</v>
      </c>
      <c r="C15" s="1">
        <v>2022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95</v>
      </c>
      <c r="B16" s="1" t="s">
        <v>48</v>
      </c>
      <c r="C16" s="1">
        <v>2022</v>
      </c>
      <c r="D16" s="1" t="s">
        <v>17</v>
      </c>
      <c r="E16" s="1" t="s">
        <v>48</v>
      </c>
      <c r="F16" s="1" t="s">
        <v>48</v>
      </c>
      <c r="G16" s="4">
        <v>1100</v>
      </c>
      <c r="H16" s="5" t="s">
        <v>48</v>
      </c>
      <c r="I16" s="5" t="s">
        <v>25</v>
      </c>
      <c r="J16" s="8">
        <v>39152000</v>
      </c>
      <c r="K16" s="6" t="s">
        <v>48</v>
      </c>
    </row>
    <row r="17" spans="1:11" x14ac:dyDescent="0.2">
      <c r="A17" s="1">
        <v>95</v>
      </c>
      <c r="B17" s="1" t="s">
        <v>48</v>
      </c>
      <c r="C17" s="1">
        <v>2022</v>
      </c>
      <c r="D17" s="1" t="s">
        <v>17</v>
      </c>
      <c r="E17" s="1" t="s">
        <v>48</v>
      </c>
      <c r="F17" s="1" t="s">
        <v>48</v>
      </c>
      <c r="G17" s="4">
        <v>1134</v>
      </c>
      <c r="H17" s="5" t="s">
        <v>48</v>
      </c>
      <c r="I17" s="5" t="s">
        <v>26</v>
      </c>
      <c r="J17" s="8"/>
      <c r="K17" s="6" t="s">
        <v>48</v>
      </c>
    </row>
    <row r="18" spans="1:11" x14ac:dyDescent="0.2">
      <c r="A18" s="1">
        <v>95</v>
      </c>
      <c r="B18" s="1" t="s">
        <v>48</v>
      </c>
      <c r="C18" s="1">
        <v>2022</v>
      </c>
      <c r="D18" s="1" t="s">
        <v>17</v>
      </c>
      <c r="E18" s="1" t="s">
        <v>48</v>
      </c>
      <c r="F18" s="1" t="s">
        <v>48</v>
      </c>
      <c r="G18" s="4">
        <v>1137</v>
      </c>
      <c r="H18" s="5" t="s">
        <v>48</v>
      </c>
      <c r="I18" s="5" t="s">
        <v>27</v>
      </c>
      <c r="J18" s="8">
        <v>-1250000</v>
      </c>
      <c r="K18" s="6" t="s">
        <v>48</v>
      </c>
    </row>
    <row r="19" spans="1:11" x14ac:dyDescent="0.2">
      <c r="A19" s="1">
        <v>95</v>
      </c>
      <c r="B19" s="1" t="s">
        <v>48</v>
      </c>
      <c r="C19" s="1">
        <v>2022</v>
      </c>
      <c r="D19" s="1" t="s">
        <v>17</v>
      </c>
      <c r="E19" s="1" t="s">
        <v>48</v>
      </c>
      <c r="F19" s="1" t="s">
        <v>48</v>
      </c>
      <c r="G19" s="4">
        <v>1700</v>
      </c>
      <c r="H19" s="5" t="s">
        <v>48</v>
      </c>
      <c r="I19" s="5" t="s">
        <v>28</v>
      </c>
      <c r="J19" s="8">
        <v>1250000</v>
      </c>
      <c r="K19" s="6" t="s">
        <v>48</v>
      </c>
    </row>
    <row r="20" spans="1:11" x14ac:dyDescent="0.2">
      <c r="A20" s="1">
        <v>95</v>
      </c>
      <c r="B20" s="1" t="s">
        <v>48</v>
      </c>
      <c r="C20" s="1">
        <v>2022</v>
      </c>
      <c r="D20" s="1" t="s">
        <v>17</v>
      </c>
      <c r="E20" s="1" t="s">
        <v>48</v>
      </c>
      <c r="F20" s="1" t="s">
        <v>48</v>
      </c>
      <c r="G20" s="4">
        <v>1740</v>
      </c>
      <c r="H20" s="5" t="s">
        <v>48</v>
      </c>
      <c r="I20" s="5" t="s">
        <v>29</v>
      </c>
      <c r="J20" s="8"/>
      <c r="K20" s="6" t="s">
        <v>48</v>
      </c>
    </row>
    <row r="21" spans="1:11" x14ac:dyDescent="0.2">
      <c r="A21" s="10">
        <v>95</v>
      </c>
      <c r="B21" s="10" t="s">
        <v>48</v>
      </c>
      <c r="C21" s="10">
        <v>2022</v>
      </c>
      <c r="D21" s="10" t="s">
        <v>17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30</v>
      </c>
      <c r="J21" s="12">
        <f>SUM(J16:J20)</f>
        <v>39152000</v>
      </c>
      <c r="K21" s="13" t="s">
        <v>48</v>
      </c>
    </row>
    <row r="22" spans="1:11" x14ac:dyDescent="0.2">
      <c r="A22" s="1">
        <v>95</v>
      </c>
      <c r="B22" s="1" t="s">
        <v>48</v>
      </c>
      <c r="C22" s="1">
        <v>2022</v>
      </c>
      <c r="D22" s="1" t="s">
        <v>17</v>
      </c>
      <c r="E22" s="1" t="s">
        <v>48</v>
      </c>
      <c r="F22" s="1" t="s">
        <v>48</v>
      </c>
      <c r="G22" s="4">
        <v>6012</v>
      </c>
      <c r="H22" s="5" t="s">
        <v>48</v>
      </c>
      <c r="I22" s="5" t="s">
        <v>31</v>
      </c>
      <c r="J22" s="8">
        <v>39152000</v>
      </c>
      <c r="K22" s="6" t="s">
        <v>48</v>
      </c>
    </row>
    <row r="23" spans="1:11" x14ac:dyDescent="0.2">
      <c r="A23" s="10">
        <v>95</v>
      </c>
      <c r="B23" s="10" t="s">
        <v>48</v>
      </c>
      <c r="C23" s="10">
        <v>2022</v>
      </c>
      <c r="D23" s="10" t="s">
        <v>17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32</v>
      </c>
      <c r="J23" s="12">
        <f>IF(SUM(J16:J20)=SUM(J22:J22),SUM(J22:J22), "ERROR: Line 1920 &lt;&gt; Line 6190")</f>
        <v>39152000</v>
      </c>
      <c r="K23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ht="51" x14ac:dyDescent="0.2">
      <c r="A8" s="14" t="s">
        <v>36</v>
      </c>
      <c r="B8" s="15" t="s">
        <v>37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2022-06-20T16:45:01Z</dcterms:created>
  <dcterms:modified xsi:type="dcterms:W3CDTF">2022-06-20T20:45:01Z</dcterms:modified>
</cp:coreProperties>
</file>