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<sst xmlns="http://schemas.openxmlformats.org/spreadsheetml/2006/main" count="260" uniqueCount="48">
  <si>
    <t>FY 2022 Apportionment</t>
  </si>
  <si>
    <t>Funds Provided by Public Law 98-76, 100-647, and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</si>
  <si>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</si>
  <si>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</si>
  <si>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</si>
  <si>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</si>
  <si>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</si>
  <si>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</si>
  <si>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</si>
  <si>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</si>
  <si>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</si>
  <si>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</si>
  <si>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</si>
  <si>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</si>
  <si>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</si>
  <si>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Rail Industry Pension Fund (446-00-8011)</t>
  </si>
  <si>
    <t>TAFS: 60-8011 /X</t>
  </si>
  <si>
    <t>X</t>
  </si>
  <si>
    <t>8011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</si>
  <si>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</si>
  <si>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</si>
  <si>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</si>
  <si>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</si>
  <si>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</si>
  <si>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</si>
  <si>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</si>
  <si>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recov of prior year unpd/pd obl</t>
  </si>
  <si>
    <t>BA: Mand: Appropriation (previously unavailable)</t>
  </si>
  <si>
    <t>BA: Mand: Approp precluded from ob (spec/trust)</t>
  </si>
  <si>
    <t>BA: Mand: Anticipated appropriation</t>
  </si>
  <si>
    <t>BA: Mand: Appropriations:Antic nonexpend trans net</t>
  </si>
  <si>
    <t>BA: Mand: Spending auth:Antic colls, reimbs, other</t>
  </si>
  <si>
    <t>Total budgetary resources avail (disc. and mand.)</t>
  </si>
  <si>
    <t>Benefit payments and other disbursements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</si>
  <si>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</si>
  <si>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</si>
  <si>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</si>
  <si>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</si>
  <si>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</si>
  <si>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</si>
  <si>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</si>
  <si>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</si>
  <si>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</si>
  <si>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</si>
  <si>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2021-09-20 11:02 AM</t>
  </si>
  <si>
    <t xml:space="preserve">TAF(s) Included: </t>
  </si>
  <si>
    <t>60-8011 \X (Rail Industry Pension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</si>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</sst>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60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60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60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60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1061</v>
      </c>
      <c r="H16" s="5" t="s">
        <v>47</v>
      </c>
      <c r="I16" s="5" t="s">
        <v>26</v>
      </c>
      <c r="J16" s="8">
        <v>50000000</v>
      </c>
      <c r="K16" s="6" t="s">
        <v>47</v>
      </c>
    </row>
    <row r="17" spans="1:11" x14ac:dyDescent="0.2">
      <c r="A17" s="1">
        <v>60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1203</v>
      </c>
      <c r="H17" s="5" t="s">
        <v>47</v>
      </c>
      <c r="I17" s="5" t="s">
        <v>27</v>
      </c>
      <c r="J17" s="8">
        <v>570100000</v>
      </c>
      <c r="K17" s="6" t="s">
        <v>47</v>
      </c>
    </row>
    <row r="18" spans="1:11" x14ac:dyDescent="0.2">
      <c r="A18" s="1">
        <v>60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1235</v>
      </c>
      <c r="H18" s="5" t="s">
        <v>47</v>
      </c>
      <c r="I18" s="5" t="s">
        <v>28</v>
      </c>
      <c r="J18" s="8">
        <v>-793162000</v>
      </c>
      <c r="K18" s="6" t="s">
        <v>47</v>
      </c>
    </row>
    <row r="19" spans="1:11" x14ac:dyDescent="0.2">
      <c r="A19" s="1">
        <v>60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1250</v>
      </c>
      <c r="H19" s="5" t="s">
        <v>47</v>
      </c>
      <c r="I19" s="5" t="s">
        <v>29</v>
      </c>
      <c r="J19" s="8">
        <v>5830200000</v>
      </c>
      <c r="K19" s="6" t="s">
        <v>47</v>
      </c>
    </row>
    <row r="20" spans="1:11" x14ac:dyDescent="0.2">
      <c r="A20" s="1">
        <v>60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1251</v>
      </c>
      <c r="H20" s="5" t="s">
        <v>47</v>
      </c>
      <c r="I20" s="5" t="s">
        <v>30</v>
      </c>
      <c r="J20" s="8">
        <v>97000000</v>
      </c>
      <c r="K20" s="6" t="s">
        <v>47</v>
      </c>
    </row>
    <row r="21" spans="1:11" x14ac:dyDescent="0.2">
      <c r="A21" s="1">
        <v>60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1840</v>
      </c>
      <c r="H21" s="5" t="s">
        <v>47</v>
      </c>
      <c r="I21" s="5" t="s">
        <v>31</v>
      </c>
      <c r="J21" s="8">
        <v>702000</v>
      </c>
      <c r="K21" s="6" t="s">
        <v>47</v>
      </c>
    </row>
    <row r="22" spans="1:11" x14ac:dyDescent="0.2">
      <c r="A22" s="10">
        <v>60</v>
      </c>
      <c r="B22" s="10" t="s">
        <v>47</v>
      </c>
      <c r="C22" s="10" t="s">
        <v>17</v>
      </c>
      <c r="D22" s="10" t="s">
        <v>18</v>
      </c>
      <c r="E22" s="10" t="s">
        <v>47</v>
      </c>
      <c r="F22" s="10" t="s">
        <v>47</v>
      </c>
      <c r="G22" s="11">
        <v>1920</v>
      </c>
      <c r="H22" s="11" t="s">
        <v>47</v>
      </c>
      <c r="I22" s="11" t="s">
        <v>32</v>
      </c>
      <c r="J22" s="12">
        <f>SUM(J16:J21)</f>
        <v>5754840000</v>
      </c>
      <c r="K22" s="13" t="s">
        <v>47</v>
      </c>
    </row>
    <row r="23" spans="1:11" x14ac:dyDescent="0.2">
      <c r="A23" s="1">
        <v>60</v>
      </c>
      <c r="B23" s="1" t="s">
        <v>47</v>
      </c>
      <c r="C23" s="1" t="s">
        <v>17</v>
      </c>
      <c r="D23" s="1" t="s">
        <v>18</v>
      </c>
      <c r="E23" s="1" t="s">
        <v>47</v>
      </c>
      <c r="F23" s="1" t="s">
        <v>47</v>
      </c>
      <c r="G23" s="4">
        <v>6011</v>
      </c>
      <c r="H23" s="5" t="s">
        <v>47</v>
      </c>
      <c r="I23" s="5" t="s">
        <v>33</v>
      </c>
      <c r="J23" s="8">
        <v>5754840000</v>
      </c>
      <c r="K23" s="6" t="s">
        <v>47</v>
      </c>
    </row>
    <row r="24" spans="1:11" x14ac:dyDescent="0.2">
      <c r="A24" s="10">
        <v>60</v>
      </c>
      <c r="B24" s="10" t="s">
        <v>47</v>
      </c>
      <c r="C24" s="10" t="s">
        <v>17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IF(SUM(J16:J21)=SUM(J23:J23),SUM(J23:J23), "ERROR: Line 1920 &lt;&gt; Line 6190")</f>
        <v>5754840000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2022-07-12T15:16:10Z</dcterms:created>
  <dcterms:modified xsi:type="dcterms:W3CDTF">2022-07-12T19:16:10Z</dcterms:modified>
</cp:coreProperties>
</file>