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<sst xmlns="http://schemas.openxmlformats.org/spreadsheetml/2006/main" count="227" uniqueCount="46">
  <si>
    <t>FY 2022 Apportionment</t>
  </si>
  <si>
    <t>Funds Provided by Public Law 100-647 and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</si>
  <si>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</si>
  <si>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</si>
  <si>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</si>
  <si>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</si>
  <si>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</si>
  <si>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</si>
  <si>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</si>
  <si>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</si>
  <si>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</si>
  <si>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</si>
  <si>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</si>
  <si>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</si>
  <si>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</si>
  <si>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</si>
  <si>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60-60-002-8051 /X</t>
  </si>
  <si>
    <t>X</t>
  </si>
  <si>
    <t>8051</t>
  </si>
  <si>
    <t>002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</si>
  <si>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</si>
  <si>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</si>
  <si>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</si>
  <si>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</si>
  <si>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</si>
  <si>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</si>
  <si>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</si>
  <si>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 (previously unavail) (spec/trust)</t>
  </si>
  <si>
    <t>BA: Disc: Approp precluded from ob (spec/trust)</t>
  </si>
  <si>
    <t>BA: Disc: Anticipated appropriation</t>
  </si>
  <si>
    <t>Total budgetary resources avail (disc. and mand.)</t>
  </si>
  <si>
    <t>Transfer to the Limit On Admin (60-8237)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</si>
  <si>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</si>
  <si>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</si>
  <si>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</si>
  <si>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</si>
  <si>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</si>
  <si>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</si>
  <si>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</si>
  <si>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</si>
  <si>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</si>
  <si>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</si>
  <si>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11:03 AM</t>
  </si>
  <si>
    <t xml:space="preserve">TAF(s) Included: </t>
  </si>
  <si>
    <t xml:space="preserve">60-60-002-8051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</si>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</sst>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60</v>
      </c>
      <c r="B13" s="1" t="s">
        <v>45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45</v>
      </c>
    </row>
    <row r="14" spans="1:11" x14ac:dyDescent="0.2">
      <c r="A14" s="1">
        <v>60</v>
      </c>
      <c r="B14" s="1" t="s">
        <v>45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45</v>
      </c>
    </row>
    <row r="15" spans="1:11" x14ac:dyDescent="0.2">
      <c r="A15" s="1">
        <v>60</v>
      </c>
      <c r="B15" s="1" t="s">
        <v>45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45</v>
      </c>
    </row>
    <row r="16" spans="1:11" x14ac:dyDescent="0.2">
      <c r="A16" s="1">
        <v>60</v>
      </c>
      <c r="B16" s="1" t="s">
        <v>45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1103</v>
      </c>
      <c r="H16" s="5" t="s">
        <v>45</v>
      </c>
      <c r="I16" s="5" t="s">
        <v>27</v>
      </c>
      <c r="J16" s="8">
        <v>3871758</v>
      </c>
      <c r="K16" s="6" t="s">
        <v>45</v>
      </c>
    </row>
    <row r="17" spans="1:11" x14ac:dyDescent="0.2">
      <c r="A17" s="1">
        <v>60</v>
      </c>
      <c r="B17" s="1" t="s">
        <v>45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1135</v>
      </c>
      <c r="H17" s="5" t="s">
        <v>45</v>
      </c>
      <c r="I17" s="5" t="s">
        <v>28</v>
      </c>
      <c r="J17" s="8">
        <v>-5238442</v>
      </c>
      <c r="K17" s="6" t="s">
        <v>45</v>
      </c>
    </row>
    <row r="18" spans="1:11" x14ac:dyDescent="0.2">
      <c r="A18" s="1">
        <v>60</v>
      </c>
      <c r="B18" s="1" t="s">
        <v>45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1150</v>
      </c>
      <c r="H18" s="5" t="s">
        <v>45</v>
      </c>
      <c r="I18" s="5" t="s">
        <v>29</v>
      </c>
      <c r="J18" s="8">
        <v>17496684</v>
      </c>
      <c r="K18" s="6" t="s">
        <v>45</v>
      </c>
    </row>
    <row r="19" spans="1:11" x14ac:dyDescent="0.2">
      <c r="A19" s="10">
        <v>60</v>
      </c>
      <c r="B19" s="10" t="s">
        <v>45</v>
      </c>
      <c r="C19" s="10" t="s">
        <v>17</v>
      </c>
      <c r="D19" s="10" t="s">
        <v>18</v>
      </c>
      <c r="E19" s="10">
        <v>60</v>
      </c>
      <c r="F19" s="10" t="s">
        <v>19</v>
      </c>
      <c r="G19" s="11">
        <v>1920</v>
      </c>
      <c r="H19" s="11" t="s">
        <v>45</v>
      </c>
      <c r="I19" s="11" t="s">
        <v>30</v>
      </c>
      <c r="J19" s="12">
        <f>SUM(J16:J18)</f>
        <v>16130000</v>
      </c>
      <c r="K19" s="13" t="s">
        <v>45</v>
      </c>
    </row>
    <row r="20" spans="1:11" x14ac:dyDescent="0.2">
      <c r="A20" s="1">
        <v>60</v>
      </c>
      <c r="B20" s="1" t="s">
        <v>45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6011</v>
      </c>
      <c r="H20" s="5" t="s">
        <v>45</v>
      </c>
      <c r="I20" s="5" t="s">
        <v>31</v>
      </c>
      <c r="J20" s="8">
        <v>16130000</v>
      </c>
      <c r="K20" s="6" t="s">
        <v>45</v>
      </c>
    </row>
    <row r="21" spans="1:11" x14ac:dyDescent="0.2">
      <c r="A21" s="10">
        <v>60</v>
      </c>
      <c r="B21" s="10" t="s">
        <v>45</v>
      </c>
      <c r="C21" s="10" t="s">
        <v>17</v>
      </c>
      <c r="D21" s="10" t="s">
        <v>18</v>
      </c>
      <c r="E21" s="10">
        <v>60</v>
      </c>
      <c r="F21" s="10" t="s">
        <v>19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16130000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2022-08-23T15:31:04Z</dcterms:created>
  <dcterms:modified xsi:type="dcterms:W3CDTF">2022-08-23T19:31:04Z</dcterms:modified>
</cp:coreProperties>
</file>